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иложение к бюджету\Приложение к бюджету\"/>
    </mc:Choice>
  </mc:AlternateContent>
  <xr:revisionPtr revIDLastSave="0" documentId="13_ncr:1_{78867E34-DD9C-49F3-B283-759167B2357A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Приложение №1" sheetId="5" r:id="rId1"/>
    <sheet name="Приложение №2" sheetId="6" r:id="rId2"/>
    <sheet name="Приложение №3" sheetId="10" r:id="rId3"/>
    <sheet name="Прилдожение №4" sheetId="12" r:id="rId4"/>
    <sheet name="Приложение №5" sheetId="13" r:id="rId5"/>
    <sheet name="Приложение №6" sheetId="14" r:id="rId6"/>
    <sheet name="админ доход Приложение №2" sheetId="9" r:id="rId7"/>
    <sheet name="админ дох Приложение №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10" l="1"/>
  <c r="D57" i="10"/>
  <c r="D44" i="10"/>
  <c r="E44" i="10"/>
  <c r="C44" i="10"/>
  <c r="D46" i="10"/>
  <c r="E46" i="10"/>
  <c r="C46" i="10"/>
  <c r="D52" i="10"/>
  <c r="E52" i="10"/>
  <c r="C52" i="10"/>
  <c r="D32" i="10"/>
  <c r="D31" i="10" s="1"/>
  <c r="C30" i="10"/>
  <c r="C33" i="10"/>
  <c r="C29" i="10" s="1"/>
  <c r="D33" i="10"/>
  <c r="D30" i="10" s="1"/>
  <c r="E33" i="10"/>
  <c r="E32" i="10" s="1"/>
  <c r="E31" i="10" s="1"/>
  <c r="D15" i="10"/>
  <c r="E15" i="10"/>
  <c r="C15" i="10"/>
  <c r="C32" i="10" l="1"/>
  <c r="C31" i="10" s="1"/>
  <c r="E29" i="10"/>
  <c r="D29" i="10"/>
  <c r="E43" i="10"/>
  <c r="E42" i="10" s="1"/>
  <c r="E41" i="10" s="1"/>
  <c r="D43" i="10"/>
  <c r="D42" i="10" s="1"/>
  <c r="D41" i="10" s="1"/>
  <c r="C43" i="10"/>
  <c r="E30" i="10"/>
  <c r="D26" i="10"/>
  <c r="D25" i="10" s="1"/>
  <c r="E26" i="10"/>
  <c r="E25" i="10" s="1"/>
  <c r="C26" i="10"/>
  <c r="C25" i="10" s="1"/>
  <c r="E12" i="10"/>
  <c r="E11" i="10" s="1"/>
  <c r="D12" i="10"/>
  <c r="D11" i="10" s="1"/>
  <c r="C12" i="10"/>
  <c r="C11" i="10" s="1"/>
  <c r="C42" i="10" l="1"/>
  <c r="C41" i="10" s="1"/>
  <c r="E10" i="10"/>
  <c r="E8" i="10" s="1"/>
  <c r="D10" i="10"/>
  <c r="D8" i="10" s="1"/>
  <c r="C10" i="10"/>
  <c r="C9" i="10" s="1"/>
  <c r="D9" i="10" l="1"/>
  <c r="E9" i="10"/>
  <c r="C8" i="10"/>
  <c r="C57" i="10" s="1"/>
</calcChain>
</file>

<file path=xl/sharedStrings.xml><?xml version="1.0" encoding="utf-8"?>
<sst xmlns="http://schemas.openxmlformats.org/spreadsheetml/2006/main" count="448" uniqueCount="399">
  <si>
    <r>
      <rPr>
        <b/>
        <sz val="9"/>
        <rFont val="Times New Roman"/>
        <family val="1"/>
      </rPr>
      <t>Код бюджетной классификации Российской Федерации</t>
    </r>
  </si>
  <si>
    <r>
      <rPr>
        <b/>
        <sz val="9"/>
        <rFont val="Times New Roman"/>
        <family val="1"/>
      </rPr>
      <t>Наименование дохода</t>
    </r>
  </si>
  <si>
    <r>
      <rPr>
        <b/>
        <sz val="8"/>
        <rFont val="Times New Roman"/>
        <family val="1"/>
      </rPr>
      <t>в процентах</t>
    </r>
  </si>
  <si>
    <r>
      <rPr>
        <b/>
        <sz val="9"/>
        <rFont val="Times New Roman"/>
        <family val="1"/>
      </rPr>
      <t>1 01 00000 00 0000 000</t>
    </r>
  </si>
  <si>
    <r>
      <rPr>
        <b/>
        <sz val="9"/>
        <rFont val="Times New Roman"/>
        <family val="1"/>
      </rPr>
      <t>НАЛОГИ НА ПРИБЫЛЬ, ДОХОДЫ</t>
    </r>
  </si>
  <si>
    <r>
      <rPr>
        <sz val="9"/>
        <rFont val="Times New Roman"/>
        <family val="1"/>
      </rPr>
      <t>1 01 02000 01 0000 110</t>
    </r>
  </si>
  <si>
    <r>
      <rPr>
        <sz val="9"/>
        <rFont val="Times New Roman"/>
        <family val="1"/>
      </rPr>
      <t>Налог на доходы физических лиц (взимаемого на территориях сельских поселений)</t>
    </r>
  </si>
  <si>
    <r>
      <rPr>
        <b/>
        <sz val="9"/>
        <rFont val="Times New Roman"/>
        <family val="1"/>
      </rPr>
      <t>1 05 00000 00 0000 000</t>
    </r>
  </si>
  <si>
    <r>
      <rPr>
        <b/>
        <sz val="9"/>
        <rFont val="Times New Roman"/>
        <family val="1"/>
      </rPr>
      <t>НАЛОГИ НА СОВОКУПНЫЙ ДОХОД</t>
    </r>
  </si>
  <si>
    <r>
      <rPr>
        <sz val="9"/>
        <rFont val="Times New Roman"/>
        <family val="1"/>
      </rPr>
      <t>1 05 01000 00 0000 110</t>
    </r>
  </si>
  <si>
    <r>
      <rPr>
        <sz val="9"/>
        <rFont val="Times New Roman"/>
        <family val="1"/>
      </rPr>
      <t xml:space="preserve">Налог,   взимаемый    в    связи    с
</t>
    </r>
    <r>
      <rPr>
        <sz val="9"/>
        <rFont val="Times New Roman"/>
        <family val="1"/>
      </rPr>
      <t>применением упрощенной системы налогообложения</t>
    </r>
  </si>
  <si>
    <r>
      <rPr>
        <sz val="9"/>
        <rFont val="Times New Roman"/>
        <family val="1"/>
      </rPr>
      <t>1 05 01010 01 0000 110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</si>
  <si>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</t>
    </r>
  </si>
  <si>
    <r>
      <rPr>
        <sz val="9"/>
        <rFont val="Times New Roman"/>
        <family val="1"/>
      </rPr>
      <t>1 05 01011 01 0000 110</t>
    </r>
  </si>
  <si>
    <r>
      <rPr>
        <sz val="9"/>
        <rFont val="Times New Roman"/>
        <family val="1"/>
      </rPr>
      <t>1 05 01012 01 0000 110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</si>
  <si>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 (за налоговые периоды, истекшие до 1 января 2011 года)</t>
    </r>
  </si>
  <si>
    <r>
      <rPr>
        <sz val="9"/>
        <rFont val="Times New Roman"/>
        <family val="1"/>
      </rPr>
      <t>1 05 01020 01 0000 110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</si>
  <si>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</t>
    </r>
  </si>
  <si>
    <r>
      <rPr>
        <sz val="9"/>
        <rFont val="Times New Roman"/>
        <family val="1"/>
      </rPr>
      <t>1 05 01021 01 0000 110</t>
    </r>
  </si>
  <si>
    <r>
      <rPr>
        <sz val="9"/>
        <rFont val="Times New Roman"/>
        <family val="1"/>
      </rPr>
      <t>1 05 01022 01 0000 110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</si>
  <si>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  </r>
  </si>
  <si>
    <r>
      <rPr>
        <sz val="9"/>
        <rFont val="Times New Roman"/>
        <family val="1"/>
      </rPr>
      <t>1 05 03000 01 0000 110</t>
    </r>
  </si>
  <si>
    <r>
      <rPr>
        <sz val="9"/>
        <rFont val="Times New Roman"/>
        <family val="1"/>
      </rPr>
      <t>Единый сельскохозяйственный налог</t>
    </r>
  </si>
  <si>
    <r>
      <rPr>
        <sz val="9"/>
        <rFont val="Times New Roman"/>
        <family val="1"/>
      </rPr>
      <t>1 05 03010 01 0000 110</t>
    </r>
  </si>
  <si>
    <r>
      <rPr>
        <sz val="9"/>
        <rFont val="Times New Roman"/>
        <family val="1"/>
      </rPr>
      <t xml:space="preserve">Единый сельскохозяйственный налог (взимаемого на
</t>
    </r>
    <r>
      <rPr>
        <sz val="9"/>
        <rFont val="Times New Roman"/>
        <family val="1"/>
      </rPr>
      <t>территориях сельских поселений)</t>
    </r>
  </si>
  <si>
    <r>
      <rPr>
        <sz val="9"/>
        <rFont val="Times New Roman"/>
        <family val="1"/>
      </rPr>
      <t>1 05 03020 01 0000 110</t>
    </r>
  </si>
  <si>
    <r>
      <rPr>
        <sz val="9"/>
        <rFont val="Times New Roman"/>
        <family val="1"/>
      </rPr>
      <t xml:space="preserve">Единый сельскохозяйственный налог (за налоговые периоды, истекшие до 1 января 2011 года) (взимаемого на территориях
</t>
    </r>
    <r>
      <rPr>
        <sz val="9"/>
        <rFont val="Times New Roman"/>
        <family val="1"/>
      </rPr>
      <t>сельских поселений)</t>
    </r>
  </si>
  <si>
    <r>
      <rPr>
        <b/>
        <sz val="9"/>
        <rFont val="Times New Roman"/>
        <family val="1"/>
      </rPr>
      <t>1 06 00000 00 0000 000</t>
    </r>
  </si>
  <si>
    <r>
      <rPr>
        <b/>
        <sz val="9"/>
        <rFont val="Times New Roman"/>
        <family val="1"/>
      </rPr>
      <t>НАЛОГИ НА ИМУЩЕСТВО</t>
    </r>
  </si>
  <si>
    <r>
      <rPr>
        <sz val="9"/>
        <rFont val="Times New Roman"/>
        <family val="1"/>
      </rPr>
      <t>1 06 01030 10 0000 110</t>
    </r>
  </si>
  <si>
    <r>
      <rPr>
        <sz val="9"/>
        <rFont val="Times New Roman"/>
        <family val="1"/>
      </rPr>
      <t xml:space="preserve">Налог на имущество физических лиц, взимаемый по ставкам, применяемым к объектам налогообложения, расположенным в
</t>
    </r>
    <r>
      <rPr>
        <sz val="9"/>
        <rFont val="Times New Roman"/>
        <family val="1"/>
      </rPr>
      <t>границах сельских поселений</t>
    </r>
  </si>
  <si>
    <r>
      <rPr>
        <sz val="9"/>
        <rFont val="Times New Roman"/>
        <family val="1"/>
      </rPr>
      <t>1 06 06033 10 0000 110</t>
    </r>
  </si>
  <si>
    <r>
      <rPr>
        <sz val="9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</si>
  <si>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9"/>
        <rFont val="Times New Roman"/>
        <family val="1"/>
      </rPr>
      <t>1 06 06043 10 0000 110</t>
    </r>
  </si>
  <si>
    <r>
      <rPr>
        <sz val="9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</si>
  <si>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9"/>
        <rFont val="Times New Roman"/>
        <family val="1"/>
      </rPr>
      <t>1 08 00000 00 0000 000</t>
    </r>
  </si>
  <si>
    <r>
      <rPr>
        <b/>
        <sz val="9"/>
        <rFont val="Times New Roman"/>
        <family val="1"/>
      </rPr>
      <t>ГОСУДАРСТВЕННАЯ ПОШЛИНА</t>
    </r>
  </si>
  <si>
    <r>
      <rPr>
        <sz val="9"/>
        <rFont val="Times New Roman"/>
        <family val="1"/>
      </rPr>
      <t>1 08 04020 01 0000 110</t>
    </r>
  </si>
  <si>
    <r>
      <rPr>
        <sz val="9"/>
        <rFont val="Times New Roman"/>
        <family val="1"/>
      </rPr>
      <t>1 08 07175 01 0000 110</t>
    </r>
  </si>
  <si>
    <r>
      <rPr>
        <sz val="9"/>
        <rFont val="Times New Roman"/>
        <family val="1"/>
      </rPr>
      <t xml:space="preserve">Государственная пошлина за выдачу органом местного самоуправления поселения специального разрешения на
</t>
    </r>
    <r>
      <rPr>
        <sz val="9"/>
        <rFont val="Times New Roman"/>
        <family val="1"/>
      </rPr>
      <t>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  </r>
  </si>
  <si>
    <r>
      <rPr>
        <b/>
        <sz val="9"/>
        <rFont val="Times New Roman"/>
        <family val="1"/>
      </rPr>
      <t>1 09 00000 00 0000 000</t>
    </r>
  </si>
  <si>
    <r>
      <rPr>
        <b/>
        <sz val="9"/>
        <rFont val="Times New Roman"/>
        <family val="1"/>
      </rPr>
      <t>ЗАДОЛЖЕННОСТЬ И ПЕРЕРАСЧЕТЫ ПО ОТМЕНЕННЫМ НАЛОГАМ, СБОРАМ И ИНЫМ ОБЯЗАТЕЛЬНЫМ ПЛАТЕЖАМ</t>
    </r>
  </si>
  <si>
    <r>
      <rPr>
        <sz val="9"/>
        <rFont val="Times New Roman"/>
        <family val="1"/>
      </rPr>
      <t>1 09 04053 10 0000 110</t>
    </r>
  </si>
  <si>
    <r>
      <rPr>
        <sz val="9"/>
        <rFont val="Times New Roman"/>
        <family val="1"/>
      </rPr>
      <t>Земельный налог (по обязательствам, возникшим до 1 января 2006 года), мобилизуемый на территориях сельских поселений</t>
    </r>
  </si>
  <si>
    <r>
      <rPr>
        <b/>
        <sz val="9"/>
        <rFont val="Times New Roman"/>
        <family val="1"/>
      </rPr>
      <t>1 11 00000 00 0000 000</t>
    </r>
  </si>
  <si>
    <r>
      <rPr>
        <b/>
        <sz val="9"/>
        <rFont val="Times New Roman"/>
        <family val="1"/>
      </rPr>
      <t>ДОХОДЫ ОТ ИСПОЛЬЗОВАНИЯ ИМУЩЕСТВА, НАХОДЯЩЕГОСЯ В ГОСУДАРСТВЕННОЙ И МУНИЦИПАЛЬНОЙ СОБСТВЕННОСТИ</t>
    </r>
  </si>
  <si>
    <r>
      <rPr>
        <sz val="9"/>
        <rFont val="Times New Roman"/>
        <family val="1"/>
      </rPr>
      <t>1 11 05025 10 0000 120</t>
    </r>
  </si>
  <si>
    <r>
      <rPr>
        <sz val="9"/>
        <rFont val="Times New Roman"/>
        <family val="1"/>
      </rPr>
  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</si>
  <si>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1 11 05026 10 0000 120</t>
    </r>
  </si>
  <si>
    <r>
      <rPr>
        <sz val="9"/>
        <rFont val="Times New Roman"/>
        <family val="1"/>
      </rPr>
  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  </r>
  </si>
  <si>
    <r>
      <rPr>
        <sz val="9"/>
        <rFont val="Times New Roman"/>
        <family val="1"/>
      </rPr>
      <t>1 11 05035 10 0000 120</t>
    </r>
  </si>
  <si>
    <r>
      <rPr>
        <sz val="9"/>
        <rFont val="Times New Roman"/>
        <family val="1"/>
      </rPr>
  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  </r>
  </si>
  <si>
    <r>
      <rPr>
        <sz val="9"/>
        <rFont val="Times New Roman"/>
        <family val="1"/>
      </rPr>
      <t>1 11 09045 10 0000 120</t>
    </r>
  </si>
  <si>
    <r>
      <rPr>
        <sz val="9"/>
        <rFont val="Times New Roman"/>
        <family val="1"/>
      </rPr>
  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</si>
  <si>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r>
      <rPr>
        <b/>
        <sz val="9"/>
        <rFont val="Times New Roman"/>
        <family val="1"/>
      </rPr>
      <t>1 13 00000 00 0000 000</t>
    </r>
  </si>
  <si>
    <r>
      <rPr>
        <b/>
        <sz val="9"/>
        <rFont val="Times New Roman"/>
        <family val="1"/>
      </rPr>
      <t>ДОХОДЫ ОТ ОКАЗАНИЯ ПЛАТНЫХ УСЛУГ (РАБОТ) И КОМПЕНСАЦИИ ЗАТРАТ ГОСУДАРСТВА</t>
    </r>
  </si>
  <si>
    <r>
      <rPr>
        <sz val="9"/>
        <rFont val="Times New Roman"/>
        <family val="1"/>
      </rPr>
      <t>1 13 01995 10 0000 130</t>
    </r>
  </si>
  <si>
    <r>
      <rPr>
        <sz val="9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</si>
  <si>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b/>
        <sz val="9"/>
        <rFont val="Times New Roman"/>
        <family val="1"/>
      </rPr>
      <t>1 14 00000 00 0000 000</t>
    </r>
  </si>
  <si>
    <r>
      <rPr>
        <b/>
        <sz val="9"/>
        <rFont val="Times New Roman"/>
        <family val="1"/>
      </rPr>
      <t>ДОХОДЫ ОТ ПРОДАЖИ МАТЕРИАЛЬНЫХ И НЕМАТЕРИАЛЬНЫХ АКТИВОВ</t>
    </r>
  </si>
  <si>
    <r>
      <rPr>
        <sz val="9"/>
        <rFont val="Times New Roman"/>
        <family val="1"/>
      </rPr>
      <t>1 14 02052 10 0000 410</t>
    </r>
  </si>
  <si>
    <r>
      <rPr>
        <sz val="9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</t>
    </r>
    <r>
      <rPr>
        <sz val="9"/>
        <rFont val="Times New Roman"/>
        <family val="1"/>
      </rPr>
      <t>муниципальных бюджетных и автономных учреждений),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</si>
  <si>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1 14 02053 10 0000 410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</si>
  <si>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</si>
  <si>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1 14 02052 10 0000 440</t>
    </r>
  </si>
  <si>
    <r>
      <rPr>
        <sz val="9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</t>
    </r>
    <r>
      <rPr>
        <sz val="9"/>
        <rFont val="Times New Roman"/>
        <family val="1"/>
      </rPr>
      <t>муниципальных бюджетных и автономных учреждений), в части реализации материальных запасов по указанному имуществу</t>
    </r>
  </si>
  <si>
    <r>
      <rPr>
        <sz val="9"/>
        <rFont val="Times New Roman"/>
        <family val="1"/>
      </rPr>
      <t>1 14 02053 10 0000 440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</si>
  <si>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</si>
  <si>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9"/>
        <rFont val="Times New Roman"/>
        <family val="1"/>
      </rPr>
      <t>1 14 06025 10 0000 430</t>
    </r>
  </si>
  <si>
    <r>
      <rPr>
        <sz val="9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</si>
  <si>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1 14 07030 10 0000 410</t>
    </r>
  </si>
  <si>
    <r>
      <rPr>
        <sz val="9"/>
        <rFont val="Times New Roman"/>
        <family val="1"/>
      </rPr>
      <t xml:space="preserve">Доходы от продажи недвижимого имущества одновременно с занятыми такими объектами недвижимого имущества
</t>
    </r>
    <r>
      <rPr>
        <sz val="9"/>
        <rFont val="Times New Roman"/>
        <family val="1"/>
      </rPr>
      <t xml:space="preserve">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
</t>
    </r>
    <r>
      <rPr>
        <sz val="9"/>
        <rFont val="Times New Roman"/>
        <family val="1"/>
      </rPr>
      <t>которыми передано органам государственной власти субъектов Российской Федерации</t>
    </r>
  </si>
  <si>
    <r>
      <rPr>
        <b/>
        <sz val="9"/>
        <rFont val="Times New Roman"/>
        <family val="1"/>
      </rPr>
      <t>1 15 00000 00 0000 000</t>
    </r>
  </si>
  <si>
    <r>
      <rPr>
        <b/>
        <sz val="9"/>
        <rFont val="Times New Roman"/>
        <family val="1"/>
      </rPr>
      <t>АДМИНИСТРАТИВНЫЕ ПЛАТЕЖИ И СБОРЫ</t>
    </r>
  </si>
  <si>
    <r>
      <rPr>
        <sz val="9"/>
        <rFont val="Times New Roman"/>
        <family val="1"/>
      </rPr>
      <t>1 15 02050 10 0000 140</t>
    </r>
  </si>
  <si>
    <r>
      <rPr>
        <sz val="9"/>
        <rFont val="Times New Roman"/>
        <family val="1"/>
      </rPr>
      <t>Платежи, взимаемые органами местного самоуправления (организациями) сельских поселений за выполнение определенных функций</t>
    </r>
  </si>
  <si>
    <r>
      <rPr>
        <b/>
        <sz val="9"/>
        <rFont val="Times New Roman"/>
        <family val="1"/>
      </rPr>
      <t>1 16 00000 00 0000 000</t>
    </r>
  </si>
  <si>
    <r>
      <rPr>
        <b/>
        <sz val="9"/>
        <rFont val="Times New Roman"/>
        <family val="1"/>
      </rPr>
      <t>ШТРАФЫ, САНКЦИИ, ВОЗМЕЩЕНИЕ УЩЕРБА</t>
    </r>
  </si>
  <si>
    <r>
      <rPr>
        <sz val="9"/>
        <rFont val="Times New Roman"/>
        <family val="1"/>
      </rPr>
      <t>1 16 30015 01 0000 140</t>
    </r>
  </si>
  <si>
    <r>
      <rPr>
        <sz val="9"/>
        <rFont val="Times New Roman"/>
        <family val="1"/>
      </rPr>
  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поселений</t>
    </r>
  </si>
  <si>
    <r>
      <rPr>
        <sz val="9"/>
        <rFont val="Times New Roman"/>
        <family val="1"/>
      </rPr>
      <t>1 16 90050 10 0000 140</t>
    </r>
  </si>
  <si>
    <r>
      <rPr>
        <sz val="9"/>
        <rFont val="Times New Roman"/>
        <family val="1"/>
      </rPr>
      <t>Прочие поступления от денежных взысканий (штрафов) и иных сумм в возмещение ущерба, зачисляемые в бюджеты сельских поселений</t>
    </r>
  </si>
  <si>
    <r>
      <rPr>
        <b/>
        <sz val="9"/>
        <rFont val="Times New Roman"/>
        <family val="1"/>
      </rPr>
      <t>1 17 00000 00 0000 000</t>
    </r>
  </si>
  <si>
    <r>
      <rPr>
        <b/>
        <sz val="9"/>
        <rFont val="Times New Roman"/>
        <family val="1"/>
      </rPr>
      <t>ПРОЧИЕ НЕНАЛОГОВЫЕ ДОХОДЫ</t>
    </r>
  </si>
  <si>
    <r>
      <rPr>
        <sz val="9"/>
        <rFont val="Times New Roman"/>
        <family val="1"/>
      </rPr>
      <t>1 17 01050 10 0000 180</t>
    </r>
  </si>
  <si>
    <r>
      <rPr>
        <sz val="9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</si>
  <si>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9"/>
        <rFont val="Times New Roman"/>
        <family val="1"/>
      </rPr>
      <t>1 17 05050 10 0000 180</t>
    </r>
  </si>
  <si>
    <r>
      <rPr>
        <sz val="9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</si>
  <si>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Приложение № 2</t>
    </r>
  </si>
  <si>
    <r>
      <rPr>
        <sz val="10"/>
        <rFont val="Times New Roman"/>
        <family val="1"/>
      </rPr>
      <t>к решению Собрания представителей</t>
    </r>
  </si>
  <si>
    <r>
      <rPr>
        <sz val="10"/>
        <rFont val="Times New Roman"/>
        <family val="1"/>
      </rPr>
      <t>Хаталдонского сельского поселения</t>
    </r>
  </si>
  <si>
    <r>
      <rPr>
        <sz val="10"/>
        <rFont val="Times New Roman"/>
        <family val="1"/>
      </rPr>
      <t xml:space="preserve">№          </t>
    </r>
    <r>
      <rPr>
        <u/>
        <sz val="10"/>
        <rFont val="Times New Roman"/>
        <family val="1"/>
      </rPr>
      <t>от               2022г</t>
    </r>
    <r>
      <rPr>
        <sz val="10"/>
        <rFont val="Times New Roman"/>
        <family val="1"/>
      </rPr>
      <t>.</t>
    </r>
  </si>
  <si>
    <r>
      <rPr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</si>
  <si>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</si>
  <si>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ДОХОДЫ</t>
    </r>
  </si>
  <si>
    <r>
      <rPr>
        <b/>
        <sz val="10"/>
        <rFont val="Times New Roman"/>
        <family val="1"/>
      </rPr>
      <t>1 01 00000 00 0000 000</t>
    </r>
  </si>
  <si>
    <r>
      <rPr>
        <b/>
        <sz val="10"/>
        <rFont val="Times New Roman"/>
        <family val="1"/>
      </rPr>
      <t>Налоги на прибыль, доходы</t>
    </r>
  </si>
  <si>
    <r>
      <rPr>
        <sz val="10"/>
        <rFont val="Times New Roman"/>
        <family val="1"/>
      </rPr>
      <t>1 01 02000 01 0000 110</t>
    </r>
  </si>
  <si>
    <r>
      <rPr>
        <sz val="10"/>
        <rFont val="Times New Roman"/>
        <family val="1"/>
      </rPr>
      <t>Налог на доходы физических лиц</t>
    </r>
  </si>
  <si>
    <r>
      <rPr>
        <sz val="10"/>
        <rFont val="Times New Roman"/>
        <family val="1"/>
      </rPr>
      <t>1 01 02010 01 0000 110</t>
    </r>
  </si>
  <si>
    <r>
      <rPr>
        <b/>
        <sz val="10"/>
        <rFont val="Times New Roman"/>
        <family val="1"/>
      </rPr>
      <t>1 05 00000 00 0000 000</t>
    </r>
  </si>
  <si>
    <r>
      <rPr>
        <b/>
        <sz val="10"/>
        <rFont val="Times New Roman"/>
        <family val="1"/>
      </rPr>
      <t>Налоги на совокупный доход</t>
    </r>
  </si>
  <si>
    <r>
      <rPr>
        <sz val="10"/>
        <rFont val="Times New Roman"/>
        <family val="1"/>
      </rPr>
      <t>1 05 01000 00 0000 110</t>
    </r>
  </si>
  <si>
    <r>
      <rPr>
        <sz val="10"/>
        <rFont val="Times New Roman"/>
        <family val="1"/>
      </rPr>
      <t>Налог, взимаемый в связи с применением упрощенной системы налогообложения</t>
    </r>
  </si>
  <si>
    <r>
      <rPr>
        <sz val="10"/>
        <rFont val="Times New Roman"/>
        <family val="1"/>
      </rPr>
      <t>1 05 01010 01 0000 110</t>
    </r>
  </si>
  <si>
    <r>
      <rPr>
        <sz val="10"/>
        <rFont val="Times New Roman"/>
        <family val="1"/>
      </rPr>
      <t xml:space="preserve">Налог, взимаемый с налогоплательщиков, выбравших в
</t>
    </r>
    <r>
      <rPr>
        <sz val="10"/>
        <rFont val="Times New Roman"/>
        <family val="1"/>
      </rPr>
      <t>качестве объекта налогообложения доходы</t>
    </r>
  </si>
  <si>
    <r>
      <rPr>
        <sz val="10"/>
        <rFont val="Times New Roman"/>
        <family val="1"/>
      </rPr>
      <t>1 05 01011 01 0000 110</t>
    </r>
  </si>
  <si>
    <r>
      <rPr>
        <sz val="10"/>
        <rFont val="Times New Roman"/>
        <family val="1"/>
      </rPr>
      <t>Налог, взимаемый с налогоплательщиков, выбравших в качестве объекта налогообложения доходы</t>
    </r>
  </si>
  <si>
    <r>
      <rPr>
        <sz val="10"/>
        <rFont val="Times New Roman"/>
        <family val="1"/>
      </rPr>
      <t>1 05 03000 01 0000 110</t>
    </r>
  </si>
  <si>
    <r>
      <rPr>
        <sz val="10"/>
        <rFont val="Times New Roman"/>
        <family val="1"/>
      </rPr>
      <t>Единый сельскохозяйственный налог</t>
    </r>
  </si>
  <si>
    <r>
      <rPr>
        <sz val="10"/>
        <rFont val="Times New Roman"/>
        <family val="1"/>
      </rPr>
      <t>1 05 03010 01 0000 110</t>
    </r>
  </si>
  <si>
    <r>
      <rPr>
        <b/>
        <sz val="10"/>
        <rFont val="Times New Roman"/>
        <family val="1"/>
      </rPr>
      <t>1 06 00000 00 0000 000</t>
    </r>
  </si>
  <si>
    <r>
      <rPr>
        <b/>
        <sz val="10"/>
        <rFont val="Times New Roman"/>
        <family val="1"/>
      </rPr>
      <t>Налоги на имущество</t>
    </r>
  </si>
  <si>
    <r>
      <rPr>
        <sz val="10"/>
        <rFont val="Times New Roman"/>
        <family val="1"/>
      </rPr>
      <t>1 06 01030 10 0000 110</t>
    </r>
  </si>
  <si>
    <r>
      <rPr>
        <sz val="10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</si>
  <si>
    <r>
      <rPr>
        <sz val="10"/>
        <rFont val="Times New Roman"/>
        <family val="1"/>
      </rPr>
      <t>1 06 06000 00 0000 110</t>
    </r>
  </si>
  <si>
    <r>
      <rPr>
        <sz val="10"/>
        <rFont val="Times New Roman"/>
        <family val="1"/>
      </rPr>
      <t>Земельный налог</t>
    </r>
  </si>
  <si>
    <r>
      <rPr>
        <sz val="10"/>
        <rFont val="Times New Roman"/>
        <family val="1"/>
      </rPr>
      <t>1 06 06033 10 0000 110</t>
    </r>
  </si>
  <si>
    <r>
      <rPr>
        <sz val="10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</si>
  <si>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10"/>
        <rFont val="Times New Roman"/>
        <family val="1"/>
      </rPr>
      <t>1 06 06043 10 0000 110</t>
    </r>
  </si>
  <si>
    <r>
      <rPr>
        <sz val="10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</si>
  <si>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10"/>
        <rFont val="Times New Roman"/>
        <family val="1"/>
      </rPr>
      <t>1 11 00000 00 0000 000</t>
    </r>
  </si>
  <si>
    <r>
      <rPr>
        <b/>
        <sz val="10"/>
        <rFont val="Times New Roman"/>
        <family val="1"/>
      </rPr>
      <t>Доходы от использования имущества, находящегося в государственной и муниципальной собственности</t>
    </r>
  </si>
  <si>
    <r>
      <rPr>
        <sz val="10"/>
        <rFont val="Times New Roman"/>
        <family val="1"/>
      </rPr>
      <t>1 11 05025 10 0000 120</t>
    </r>
  </si>
  <si>
    <r>
      <rPr>
        <b/>
        <sz val="10"/>
        <rFont val="Times New Roman"/>
        <family val="1"/>
      </rPr>
      <t>НАЛОГОВЫЕ И НЕНАЛОГОВЫЕ ДОХОДЫ</t>
    </r>
  </si>
  <si>
    <r>
      <rPr>
        <b/>
        <sz val="10"/>
        <rFont val="Times New Roman"/>
        <family val="1"/>
      </rPr>
      <t>2 00 00000 00 0000 000</t>
    </r>
  </si>
  <si>
    <r>
      <rPr>
        <b/>
        <sz val="10"/>
        <rFont val="Times New Roman"/>
        <family val="1"/>
      </rPr>
      <t>БЕЗВОЗМЕЗДНЫЕ ПОСТУПЛЕНИЯ</t>
    </r>
  </si>
  <si>
    <r>
      <rPr>
        <b/>
        <sz val="10"/>
        <rFont val="Times New Roman"/>
        <family val="1"/>
      </rPr>
      <t>2 02 10000 00 0000 150</t>
    </r>
  </si>
  <si>
    <r>
      <rPr>
        <b/>
        <sz val="10"/>
        <rFont val="Times New Roman"/>
        <family val="1"/>
      </rPr>
      <t>Дотации бюджетам субъектов  Российской Федерации и муниципальных образований</t>
    </r>
  </si>
  <si>
    <r>
      <rPr>
        <sz val="10"/>
        <rFont val="Times New Roman"/>
        <family val="1"/>
      </rPr>
      <t>2 02 15001 10 0000 150</t>
    </r>
  </si>
  <si>
    <r>
      <rPr>
        <sz val="10"/>
        <rFont val="Times New Roman"/>
        <family val="1"/>
      </rPr>
      <t>Дотации бюджетам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</si>
  <si>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>2 02 16001 10 0000 150</t>
    </r>
  </si>
  <si>
    <r>
      <rPr>
        <sz val="10"/>
        <rFont val="Times New Roman"/>
        <family val="1"/>
      </rPr>
      <t xml:space="preserve">Дотации бюджетам поселений на выравнивание
</t>
    </r>
    <r>
      <rPr>
        <sz val="10"/>
        <rFont val="Times New Roman"/>
        <family val="1"/>
      </rPr>
      <t>бюджетной обеспеченности из бюджетов муниципальных районов</t>
    </r>
  </si>
  <si>
    <r>
      <rPr>
        <b/>
        <sz val="10"/>
        <rFont val="Times New Roman"/>
        <family val="1"/>
      </rPr>
      <t>2 02 35000 00 0000 150</t>
    </r>
  </si>
  <si>
    <r>
      <rPr>
        <b/>
        <sz val="10"/>
        <rFont val="Times New Roman"/>
        <family val="1"/>
      </rPr>
      <t>Субвенции бюджетам субъектов Российской Федерации и муниципальных образований</t>
    </r>
  </si>
  <si>
    <r>
      <rPr>
        <sz val="10"/>
        <rFont val="Times New Roman"/>
        <family val="1"/>
      </rPr>
      <t>2 02 35118 10 0000 150</t>
    </r>
  </si>
  <si>
    <r>
      <rPr>
        <sz val="10"/>
        <rFont val="Times New Roman"/>
        <family val="1"/>
      </rPr>
      <t>Субвенции бюджетам поселений на осуществление первичного воинского учета на территориях, где отсутствуют военные комиссариаты</t>
    </r>
  </si>
  <si>
    <r>
      <rPr>
        <b/>
        <sz val="10"/>
        <rFont val="Times New Roman"/>
        <family val="1"/>
      </rPr>
      <t>ВСЕГО ДОХОДОВ</t>
    </r>
  </si>
  <si>
    <r>
      <rPr>
        <b/>
        <sz val="10"/>
        <rFont val="Times New Roman"/>
        <family val="1"/>
      </rPr>
      <t>Сумма на 2024г.</t>
    </r>
  </si>
  <si>
    <r>
      <rPr>
        <b/>
        <sz val="10"/>
        <rFont val="Times New Roman"/>
        <family val="1"/>
      </rPr>
      <t>Сумма на 2025г.</t>
    </r>
  </si>
  <si>
    <r>
      <rPr>
        <sz val="11"/>
        <rFont val="Times New Roman"/>
        <family val="1"/>
      </rPr>
      <t>Приложение №3</t>
    </r>
  </si>
  <si>
    <r>
      <rPr>
        <sz val="10"/>
        <rFont val="Times New Roman"/>
        <family val="1"/>
      </rPr>
      <t xml:space="preserve">№          </t>
    </r>
    <r>
      <rPr>
        <u/>
        <sz val="10"/>
        <rFont val="Times New Roman"/>
        <family val="1"/>
      </rPr>
      <t>от              2022г</t>
    </r>
    <r>
      <rPr>
        <sz val="10"/>
        <rFont val="Times New Roman"/>
        <family val="1"/>
      </rPr>
      <t>.</t>
    </r>
  </si>
  <si>
    <r>
      <rPr>
        <sz val="11"/>
        <rFont val="Times New Roman"/>
        <family val="1"/>
      </rPr>
      <t>Перечень и коды главных администраторов доходов бюджета, закрепленных за органами местного самоуправления Хаталдонского сельского поселения</t>
    </r>
  </si>
  <si>
    <r>
      <rPr>
        <b/>
        <sz val="11"/>
        <rFont val="Times New Roman"/>
        <family val="1"/>
      </rPr>
      <t>код бюджетной классификации Российской Федерации</t>
    </r>
  </si>
  <si>
    <r>
      <rPr>
        <b/>
        <sz val="11"/>
        <rFont val="Times New Roman"/>
        <family val="1"/>
      </rPr>
      <t xml:space="preserve">Наименование кода главного администратора доходов бюджета поселения
</t>
    </r>
    <r>
      <rPr>
        <sz val="11"/>
        <rFont val="Times New Roman"/>
        <family val="1"/>
      </rPr>
      <t>(наименование кода экономической классификации доходов)</t>
    </r>
  </si>
  <si>
    <r>
      <rPr>
        <b/>
        <sz val="10"/>
        <rFont val="Times New Roman"/>
        <family val="1"/>
      </rPr>
      <t>код главного администратора доходов</t>
    </r>
  </si>
  <si>
    <r>
      <rPr>
        <b/>
        <sz val="10"/>
        <rFont val="Times New Roman"/>
        <family val="1"/>
      </rPr>
      <t>код экономической классификации доходов</t>
    </r>
  </si>
  <si>
    <r>
      <rPr>
        <b/>
        <sz val="11"/>
        <rFont val="Times New Roman"/>
        <family val="1"/>
      </rPr>
      <t xml:space="preserve">ИНН 1505005500
</t>
    </r>
    <r>
      <rPr>
        <b/>
        <sz val="11"/>
        <rFont val="Times New Roman"/>
        <family val="1"/>
      </rPr>
      <t>КПП 150501001</t>
    </r>
  </si>
  <si>
    <r>
      <rPr>
        <b/>
        <sz val="11"/>
        <rFont val="Times New Roman"/>
        <family val="1"/>
      </rPr>
      <t>Администрация местного самоуправления Хаталдонского сельского поселения</t>
    </r>
  </si>
  <si>
    <r>
      <rPr>
        <sz val="10"/>
        <rFont val="Times New Roman"/>
        <family val="1"/>
      </rPr>
      <t>1 13 01995 10 0000 130</t>
    </r>
  </si>
  <si>
    <r>
      <rPr>
        <sz val="10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</si>
  <si>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sz val="10"/>
        <rFont val="Times New Roman"/>
        <family val="1"/>
      </rPr>
      <t>1 17 01050 10 0000 180</t>
    </r>
  </si>
  <si>
    <r>
      <rPr>
        <sz val="10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</si>
  <si>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10"/>
        <rFont val="Times New Roman"/>
        <family val="1"/>
      </rPr>
      <t>1 17 05050 10 0000 180</t>
    </r>
  </si>
  <si>
    <r>
      <rPr>
        <sz val="10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</si>
  <si>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Дотации бюджетам сельских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</si>
  <si>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 xml:space="preserve">Дотации бюджетам сельских поселений на выравнивание бюджетной обеспеченности из бюджетов муниципальных
</t>
    </r>
    <r>
      <rPr>
        <sz val="10"/>
        <rFont val="Times New Roman"/>
        <family val="1"/>
      </rPr>
      <t>районов</t>
    </r>
  </si>
  <si>
    <r>
      <rPr>
        <sz val="10"/>
        <rFont val="Times New Roman"/>
        <family val="1"/>
      </rPr>
      <t>2 02 15002 10 0000 150</t>
    </r>
  </si>
  <si>
    <r>
      <rPr>
        <sz val="10"/>
        <rFont val="Times New Roman"/>
        <family val="1"/>
      </rPr>
      <t>Дотации бюджетам сельских поселений на поддержку мер по обеспечению сбалансированности бюджетов</t>
    </r>
  </si>
  <si>
    <r>
      <rPr>
        <sz val="10"/>
        <rFont val="Times New Roman"/>
        <family val="1"/>
      </rPr>
      <t>2 02 01009 10 0000 150</t>
    </r>
  </si>
  <si>
    <r>
      <rPr>
        <sz val="10"/>
        <rFont val="Times New Roman"/>
        <family val="1"/>
      </rPr>
      <t xml:space="preserve">Дотации бюджетам сельских поселений на поощрение достижения наилучших показателей деятельности органов
</t>
    </r>
    <r>
      <rPr>
        <sz val="10"/>
        <rFont val="Times New Roman"/>
        <family val="1"/>
      </rPr>
      <t>местного самоуправления</t>
    </r>
  </si>
  <si>
    <r>
      <rPr>
        <sz val="10"/>
        <rFont val="Times New Roman"/>
        <family val="1"/>
      </rPr>
      <t>2 02 19999 10 0000 150</t>
    </r>
  </si>
  <si>
    <r>
      <rPr>
        <sz val="10"/>
        <rFont val="Times New Roman"/>
        <family val="1"/>
      </rPr>
      <t>Прочие дотации бюджетам сельских поселений</t>
    </r>
  </si>
  <si>
    <r>
      <rPr>
        <sz val="10"/>
        <rFont val="Times New Roman"/>
        <family val="1"/>
      </rPr>
      <t>2 02 29999 10 0000 150</t>
    </r>
  </si>
  <si>
    <r>
      <rPr>
        <sz val="10"/>
        <rFont val="Times New Roman"/>
        <family val="1"/>
      </rPr>
      <t>Прочие субсидии бюджетам сельских поселений</t>
    </r>
  </si>
  <si>
    <r>
      <rPr>
        <sz val="10"/>
        <rFont val="Times New Roman"/>
        <family val="1"/>
      </rPr>
      <t>Субвенции бюджетам сельских поселений на осуществление первичного воинского учета на территориях, где отсутствуют военные комиссариаты</t>
    </r>
  </si>
  <si>
    <r>
      <rPr>
        <sz val="10"/>
        <rFont val="Times New Roman"/>
        <family val="1"/>
      </rPr>
      <t>2 02 30024 10 0000 150</t>
    </r>
  </si>
  <si>
    <r>
      <rPr>
        <sz val="10"/>
        <rFont val="Times New Roman"/>
        <family val="1"/>
      </rPr>
      <t xml:space="preserve">Субвенции бюджетам сельских поселений на выполнение передаваемых полномочий субъектов Российской
</t>
    </r>
    <r>
      <rPr>
        <sz val="10"/>
        <rFont val="Times New Roman"/>
        <family val="1"/>
      </rPr>
      <t>Федерации</t>
    </r>
  </si>
  <si>
    <r>
      <rPr>
        <sz val="10"/>
        <rFont val="Times New Roman"/>
        <family val="1"/>
      </rPr>
      <t>2 02 39999 10 0000 150</t>
    </r>
  </si>
  <si>
    <r>
      <rPr>
        <sz val="10"/>
        <rFont val="Times New Roman"/>
        <family val="1"/>
      </rPr>
      <t>Прочие субвенции бюджетам сельских поселений</t>
    </r>
  </si>
  <si>
    <r>
      <rPr>
        <sz val="10"/>
        <rFont val="Times New Roman"/>
        <family val="1"/>
      </rPr>
      <t>2 02 04029 10 0000 150</t>
    </r>
  </si>
  <si>
    <r>
      <rPr>
        <sz val="10"/>
        <rFont val="Times New Roman"/>
        <family val="1"/>
      </rPr>
      <t>Межбюджетные трансферты, передаваемые бюджетам сельских поселений на реализацию дополнительных мероприятий в сфере занятости населения</t>
    </r>
  </si>
  <si>
    <r>
      <rPr>
        <sz val="10"/>
        <rFont val="Times New Roman"/>
        <family val="1"/>
      </rPr>
      <t>2 02 49999 10 0000 150</t>
    </r>
  </si>
  <si>
    <r>
      <rPr>
        <sz val="10"/>
        <rFont val="Times New Roman"/>
        <family val="1"/>
      </rPr>
      <t xml:space="preserve">Прочие межбюджетные трансферты, передаваемые
</t>
    </r>
    <r>
      <rPr>
        <sz val="10"/>
        <rFont val="Times New Roman"/>
        <family val="1"/>
      </rPr>
      <t>бюджетам сельских поселений</t>
    </r>
  </si>
  <si>
    <r>
      <rPr>
        <sz val="10"/>
        <rFont val="Times New Roman"/>
        <family val="1"/>
      </rPr>
      <t>2 07 05000 10 0000 180</t>
    </r>
  </si>
  <si>
    <r>
      <rPr>
        <sz val="10"/>
        <rFont val="Times New Roman"/>
        <family val="1"/>
      </rPr>
      <t>Прочие безвозмездные поступления в бюджеты сельских поселений</t>
    </r>
  </si>
  <si>
    <r>
      <rPr>
        <sz val="10"/>
        <rFont val="Times New Roman"/>
        <family val="1"/>
      </rPr>
      <t>2 07 05010 10 0000 180</t>
    </r>
  </si>
  <si>
    <r>
      <rPr>
        <sz val="10"/>
        <rFont val="Times New Roman"/>
        <family val="1"/>
      </rPr>
  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
</t>
    </r>
    <r>
      <rPr>
        <sz val="10"/>
        <rFont val="Times New Roman"/>
        <family val="1"/>
      </rPr>
      <t>значения сельских поселений</t>
    </r>
  </si>
  <si>
    <r>
      <rPr>
        <sz val="10"/>
        <rFont val="Times New Roman"/>
        <family val="1"/>
      </rPr>
      <t>2 07 05020 10 0000 180</t>
    </r>
  </si>
  <si>
    <r>
      <rPr>
        <sz val="10"/>
        <rFont val="Times New Roman"/>
        <family val="1"/>
      </rPr>
      <t xml:space="preserve">Поступления от денежных пожертвований, предоставляемых физическими лицами получателям
</t>
    </r>
    <r>
      <rPr>
        <sz val="10"/>
        <rFont val="Times New Roman"/>
        <family val="1"/>
      </rPr>
      <t>средств бюджетов сельских поселений</t>
    </r>
  </si>
  <si>
    <r>
      <rPr>
        <sz val="10"/>
        <rFont val="Times New Roman"/>
        <family val="1"/>
      </rPr>
      <t>2 07 05030 10 0000 180</t>
    </r>
  </si>
  <si>
    <r>
      <rPr>
        <sz val="10"/>
        <rFont val="Times New Roman"/>
        <family val="1"/>
      </rPr>
      <t>2 08 05000 10 0000 180</t>
    </r>
  </si>
  <si>
    <r>
      <rPr>
        <sz val="10"/>
        <rFont val="Times New Roman"/>
        <family val="1"/>
      </rPr>
  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
</t>
    </r>
    <r>
      <rPr>
        <sz val="10"/>
        <rFont val="Times New Roman"/>
        <family val="1"/>
      </rPr>
      <t>несвоевременное осуществление такого возврата и процентов, начисленных на излишне взысканные суммы</t>
    </r>
  </si>
  <si>
    <r>
      <rPr>
        <sz val="10"/>
        <rFont val="Times New Roman"/>
        <family val="1"/>
      </rPr>
      <t>2 19 05000 10 0000 150</t>
    </r>
  </si>
  <si>
    <r>
      <rPr>
        <sz val="10"/>
        <rFont val="Times New Roman"/>
        <family val="1"/>
      </rPr>
      <t xml:space="preserve">Возврат остатков субсидий, субвенций и иных межбюджетных трансфертов, имеющих целевое
</t>
    </r>
    <r>
      <rPr>
        <sz val="10"/>
        <rFont val="Times New Roman"/>
        <family val="1"/>
      </rPr>
      <t>назначение, прошлых лет из бюджетов сельских поселений</t>
    </r>
  </si>
  <si>
    <r>
      <rPr>
        <b/>
        <sz val="10"/>
        <rFont val="Times New Roman"/>
        <family val="1"/>
      </rPr>
      <t xml:space="preserve">ИНН 1514010640
</t>
    </r>
    <r>
      <rPr>
        <b/>
        <sz val="10"/>
        <rFont val="Times New Roman"/>
        <family val="1"/>
      </rPr>
      <t>КПП 151401001</t>
    </r>
  </si>
  <si>
    <r>
      <rPr>
        <b/>
        <sz val="10"/>
        <rFont val="Times New Roman"/>
        <family val="1"/>
      </rPr>
      <t>Управление по земельным отношениям, собственности и сельскому хозяйству администрации местного самоуправления Алагирского района</t>
    </r>
  </si>
  <si>
    <r>
      <rPr>
        <sz val="10"/>
        <rFont val="Times New Roman"/>
        <family val="1"/>
      </rP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
</t>
    </r>
    <r>
      <rPr>
        <sz val="10"/>
        <rFont val="Times New Roman"/>
        <family val="1"/>
      </rPr>
      <t>поселений (за исключением земельных участков муниципальных бюджетных и автономных учреждений)</t>
    </r>
  </si>
  <si>
    <r>
      <rPr>
        <sz val="10"/>
        <rFont val="Times New Roman"/>
        <family val="1"/>
      </rPr>
      <t>1 11 05026 10 0000 120</t>
    </r>
  </si>
  <si>
    <r>
      <rPr>
        <sz val="10"/>
        <rFont val="Times New Roman"/>
        <family val="1"/>
      </rPr>
  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
</t>
    </r>
    <r>
      <rPr>
        <sz val="10"/>
        <rFont val="Times New Roman"/>
        <family val="1"/>
      </rPr>
      <t xml:space="preserve">распоряжению которыми передано органам государственной власти субъектов Российской Федерации, а также средства от продажи права на заключение
</t>
    </r>
    <r>
      <rPr>
        <sz val="10"/>
        <rFont val="Times New Roman"/>
        <family val="1"/>
      </rPr>
      <t>договоров аренды указанных земельных участков</t>
    </r>
  </si>
  <si>
    <r>
      <rPr>
        <sz val="10"/>
        <rFont val="Times New Roman"/>
        <family val="1"/>
      </rPr>
      <t>1 11 05035 10 0000 120</t>
    </r>
  </si>
  <si>
    <r>
      <rPr>
        <sz val="10"/>
        <rFont val="Times New Roman"/>
        <family val="1"/>
      </rPr>
  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
</t>
    </r>
    <r>
      <rPr>
        <sz val="10"/>
        <rFont val="Times New Roman"/>
        <family val="1"/>
      </rPr>
      <t>учреждений)</t>
    </r>
  </si>
  <si>
    <r>
      <rPr>
        <sz val="10"/>
        <rFont val="Times New Roman"/>
        <family val="1"/>
      </rPr>
      <t>1 11 09045 10 0000 120</t>
    </r>
  </si>
  <si>
    <r>
      <rPr>
        <sz val="10"/>
        <rFont val="Times New Roman"/>
        <family val="1"/>
      </rPr>
  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
</t>
    </r>
    <r>
      <rPr>
        <sz val="10"/>
        <rFont val="Times New Roman"/>
        <family val="1"/>
      </rPr>
      <t>казенных)</t>
    </r>
  </si>
  <si>
    <r>
      <rPr>
        <sz val="10"/>
        <rFont val="Times New Roman"/>
        <family val="1"/>
      </rPr>
      <t>1 14 02052 10 0000 410</t>
    </r>
  </si>
  <si>
    <r>
      <rPr>
        <sz val="10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
</t>
    </r>
    <r>
      <rPr>
        <sz val="10"/>
        <rFont val="Times New Roman"/>
        <family val="1"/>
      </rPr>
      <t>средств по указанному имуществу</t>
    </r>
  </si>
  <si>
    <r>
      <rPr>
        <sz val="10"/>
        <rFont val="Times New Roman"/>
        <family val="1"/>
      </rPr>
      <t>1 14 02053 10 0000 410</t>
    </r>
  </si>
  <si>
    <r>
      <rPr>
        <sz val="10"/>
        <rFont val="Times New Roman"/>
        <family val="1"/>
      </rPr>
  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
</t>
    </r>
    <r>
      <rPr>
        <sz val="10"/>
        <rFont val="Times New Roman"/>
        <family val="1"/>
      </rPr>
      <t>предприятий, в том числе казенных), в части реализации основных средств по указанному имуществу</t>
    </r>
  </si>
  <si>
    <r>
      <rPr>
        <sz val="10"/>
        <rFont val="Times New Roman"/>
        <family val="1"/>
      </rPr>
      <t>1 14 02052 10 0000 440</t>
    </r>
  </si>
  <si>
    <r>
      <rPr>
        <sz val="10"/>
        <rFont val="Times New Roman"/>
        <family val="1"/>
      </rPr>
  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</si>
  <si>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1 14 02053 10 0000 440</t>
    </r>
  </si>
  <si>
    <r>
      <rPr>
        <sz val="10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</si>
  <si>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1 14 06025 10 0000 430</t>
    </r>
  </si>
  <si>
    <r>
      <rPr>
        <sz val="10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</si>
  <si>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10"/>
        <rFont val="Times New Roman"/>
        <family val="1"/>
      </rPr>
      <t>1 14 07030 10 0000 410</t>
    </r>
  </si>
  <si>
    <r>
      <rPr>
        <sz val="10"/>
        <rFont val="Times New Roman"/>
        <family val="1"/>
      </rPr>
  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  </r>
  </si>
  <si>
    <r>
      <rPr>
        <u/>
        <sz val="10"/>
        <rFont val="Times New Roman"/>
        <family val="1"/>
      </rPr>
      <t>Приложение№  4</t>
    </r>
    <r>
      <rPr>
        <sz val="10"/>
        <rFont val="Times New Roman"/>
        <family val="1"/>
      </rPr>
      <t xml:space="preserve"> к решению Собрания представителей Хаталдонского сельского поселения
</t>
    </r>
    <r>
      <rPr>
        <sz val="10"/>
        <rFont val="Times New Roman"/>
        <family val="1"/>
      </rPr>
      <t xml:space="preserve">№          </t>
    </r>
    <r>
      <rPr>
        <u/>
        <sz val="10"/>
        <rFont val="Times New Roman"/>
        <family val="1"/>
      </rPr>
      <t>от               2022г</t>
    </r>
    <r>
      <rPr>
        <sz val="10"/>
        <rFont val="Times New Roman"/>
        <family val="1"/>
      </rPr>
      <t xml:space="preserve">.
</t>
    </r>
    <r>
      <rPr>
        <sz val="11"/>
        <rFont val="Times New Roman"/>
        <family val="1"/>
      </rPr>
      <t>Перечень и коды главных администраторов источников внутреннего финансирования дефицита бюджета Хаталдонского сельского поселения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</si>
  <si>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</si>
  <si>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Наименование главного администратора источников финансирования дефицита бюджета</t>
    </r>
  </si>
  <si>
    <r>
      <rPr>
        <b/>
        <sz val="10"/>
        <rFont val="Times New Roman"/>
        <family val="1"/>
      </rPr>
      <t>главного администратора</t>
    </r>
  </si>
  <si>
    <r>
      <rPr>
        <b/>
        <sz val="10"/>
        <rFont val="Times New Roman"/>
        <family val="1"/>
      </rPr>
      <t>источников финансирования дефицита бюджета</t>
    </r>
  </si>
  <si>
    <r>
      <rPr>
        <b/>
        <sz val="10"/>
        <rFont val="Times New Roman"/>
        <family val="1"/>
      </rPr>
      <t>Администрация местного самоуправления Хаталдонского сельского поселения</t>
    </r>
  </si>
  <si>
    <r>
      <rPr>
        <sz val="11"/>
        <rFont val="Times New Roman"/>
        <family val="1"/>
      </rPr>
      <t>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</si>
  <si>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 в валюте Российской Федерации</t>
    </r>
  </si>
  <si>
    <r>
      <rPr>
        <sz val="11"/>
        <rFont val="Times New Roman"/>
        <family val="1"/>
      </rPr>
      <t>01 02 00 00 10 0000 810</t>
    </r>
  </si>
  <si>
    <r>
      <rPr>
        <sz val="10"/>
        <rFont val="Times New Roman"/>
        <family val="1"/>
      </rPr>
      <t>Погашение  бюджетами поселений кредитов от кредитных организаций в валюте Российской Федерации</t>
    </r>
  </si>
  <si>
    <r>
      <rPr>
        <sz val="11"/>
        <rFont val="Times New Roman"/>
        <family val="1"/>
      </rPr>
      <t>01 03 01 00 10 0000 710</t>
    </r>
  </si>
  <si>
    <r>
      <rPr>
        <sz val="10"/>
        <rFont val="Times New Roman"/>
        <family val="1"/>
      </rPr>
      <t>Получение кредитов от других бюджетов бюджетной системы Российской Федерации бюджетами поселений в валюте Российской Федерации</t>
    </r>
  </si>
  <si>
    <r>
      <rPr>
        <sz val="11"/>
        <rFont val="Times New Roman"/>
        <family val="1"/>
      </rPr>
      <t>01 03 01 00 10 0000 810</t>
    </r>
  </si>
  <si>
    <r>
      <rPr>
        <sz val="10"/>
        <rFont val="Times New Roman"/>
        <family val="1"/>
      </rPr>
      <t>Погашение бюджетами поселений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</si>
  <si>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01 06 01 00 10 0000 630</t>
    </r>
  </si>
  <si>
    <r>
      <rPr>
        <sz val="10"/>
        <rFont val="Times New Roman"/>
        <family val="1"/>
      </rPr>
      <t>Средства от продажи акций и иных форм участия в капитале, находящихся в собственности поселений</t>
    </r>
  </si>
  <si>
    <r>
      <rPr>
        <sz val="11"/>
        <rFont val="Times New Roman"/>
        <family val="1"/>
      </rPr>
      <t>01 06 05 01 10 0000 640</t>
    </r>
  </si>
  <si>
    <r>
      <rPr>
        <sz val="10"/>
        <rFont val="Times New Roman"/>
        <family val="1"/>
      </rPr>
      <t>Возврат бюджетных кредитов, предоставленных юридическим лицам из бюджетов поселений в валюте Российской Федерации</t>
    </r>
  </si>
  <si>
    <r>
      <rPr>
        <b/>
        <sz val="10"/>
        <rFont val="Times New Roman"/>
        <family val="1"/>
      </rPr>
      <t>Иные источники финансирования дефицита бюджета, администрирование которых может осуществляться главными администраторами источников финансирования дефицита бюджета в пределах их компетенции</t>
    </r>
  </si>
  <si>
    <r>
      <rPr>
        <sz val="11"/>
        <rFont val="Times New Roman"/>
        <family val="1"/>
      </rPr>
      <t>01 05 02 01 10 0000 510</t>
    </r>
  </si>
  <si>
    <r>
      <rPr>
        <sz val="10"/>
        <rFont val="Times New Roman"/>
        <family val="1"/>
      </rPr>
      <t>Увеличение прочих остатков денежных средств бюджетов поселений</t>
    </r>
  </si>
  <si>
    <r>
      <rPr>
        <sz val="11"/>
        <rFont val="Times New Roman"/>
        <family val="1"/>
      </rPr>
      <t>01 05 02 01 10 0000 610</t>
    </r>
  </si>
  <si>
    <r>
      <rPr>
        <sz val="10"/>
        <rFont val="Times New Roman"/>
        <family val="1"/>
      </rPr>
      <t>Уменьшение прочих остатков денежных средств бюджетов поселений</t>
    </r>
  </si>
  <si>
    <r>
      <rPr>
        <sz val="10"/>
        <rFont val="Times New Roman"/>
        <family val="1"/>
      </rPr>
      <t>(тыс.руб.)</t>
    </r>
  </si>
  <si>
    <r>
      <rPr>
        <b/>
        <sz val="10"/>
        <rFont val="Times New Roman"/>
        <family val="1"/>
      </rPr>
      <t>Код бюджетной классификации РФ</t>
    </r>
  </si>
  <si>
    <r>
      <rPr>
        <b/>
        <sz val="10"/>
        <rFont val="Times New Roman"/>
        <family val="1"/>
      </rPr>
      <t>Расходы</t>
    </r>
  </si>
  <si>
    <r>
      <rPr>
        <b/>
        <sz val="10"/>
        <rFont val="Times New Roman"/>
        <family val="1"/>
      </rPr>
      <t>01 00 00 0 00 00000 000</t>
    </r>
  </si>
  <si>
    <r>
      <rPr>
        <b/>
        <sz val="10"/>
        <rFont val="Times New Roman"/>
        <family val="1"/>
      </rPr>
      <t>Общегосударственные вопросы</t>
    </r>
  </si>
  <si>
    <r>
      <rPr>
        <b/>
        <sz val="10"/>
        <rFont val="Times New Roman"/>
        <family val="1"/>
      </rPr>
      <t>01 04 00 0 00 00000 000</t>
    </r>
  </si>
  <si>
    <r>
      <rPr>
        <b/>
        <sz val="10"/>
        <rFont val="Times New Roman"/>
        <family val="1"/>
      </rPr>
      <t>Функционирование Правительства РФ, высших исполнительных органов государственной власти субъектов РФ, местных администраций</t>
    </r>
  </si>
  <si>
    <r>
      <rPr>
        <b/>
        <sz val="10"/>
        <rFont val="Times New Roman"/>
        <family val="1"/>
      </rPr>
      <t>01 04 77 0 00 00000 000</t>
    </r>
  </si>
  <si>
    <r>
      <rPr>
        <b/>
        <sz val="10"/>
        <rFont val="Times New Roman"/>
        <family val="1"/>
      </rPr>
      <t>Обеспечение функционирования местных администраций</t>
    </r>
  </si>
  <si>
    <r>
      <rPr>
        <b/>
        <sz val="10"/>
        <rFont val="Times New Roman"/>
        <family val="1"/>
      </rPr>
      <t>01 04 77 4 00 00000 000</t>
    </r>
  </si>
  <si>
    <r>
      <rPr>
        <b/>
        <sz val="10"/>
        <rFont val="Times New Roman"/>
        <family val="1"/>
      </rPr>
      <t>Аппарат администрации местного самоуправления</t>
    </r>
  </si>
  <si>
    <r>
      <rPr>
        <sz val="10"/>
        <rFont val="Times New Roman"/>
        <family val="1"/>
      </rPr>
      <t>01 04 77 4 00 40010 000</t>
    </r>
  </si>
  <si>
    <r>
      <rPr>
        <sz val="10"/>
        <rFont val="Times New Roman"/>
        <family val="1"/>
      </rPr>
      <t>Расходы на выплаты по оплате труда работников муниципальных органов</t>
    </r>
  </si>
  <si>
    <r>
      <rPr>
        <sz val="10"/>
        <rFont val="Times New Roman"/>
        <family val="1"/>
      </rPr>
      <t>01 04 77 4 00 40010 121</t>
    </r>
  </si>
  <si>
    <r>
      <rPr>
        <sz val="10"/>
        <rFont val="Times New Roman"/>
        <family val="1"/>
      </rPr>
      <t>зарплата</t>
    </r>
  </si>
  <si>
    <r>
      <rPr>
        <sz val="10"/>
        <rFont val="Times New Roman"/>
        <family val="1"/>
      </rPr>
      <t>01 04 77 4 00 40010 129</t>
    </r>
  </si>
  <si>
    <r>
      <rPr>
        <sz val="10"/>
        <rFont val="Times New Roman"/>
        <family val="1"/>
      </rPr>
      <t>начисления</t>
    </r>
  </si>
  <si>
    <r>
      <rPr>
        <sz val="10"/>
        <rFont val="Times New Roman"/>
        <family val="1"/>
      </rPr>
      <t>01 04 77 4 00 40020 000</t>
    </r>
  </si>
  <si>
    <r>
      <rPr>
        <sz val="10"/>
        <rFont val="Times New Roman"/>
        <family val="1"/>
      </rPr>
      <t>Расходы на выполнение функций муниципальных органов</t>
    </r>
  </si>
  <si>
    <r>
      <rPr>
        <sz val="10"/>
        <rFont val="Times New Roman"/>
        <family val="1"/>
      </rPr>
      <t>01 04 77 4 00 40020 244</t>
    </r>
  </si>
  <si>
    <r>
      <rPr>
        <sz val="10"/>
        <rFont val="Times New Roman"/>
        <family val="1"/>
      </rPr>
      <t>услуги связи</t>
    </r>
  </si>
  <si>
    <r>
      <rPr>
        <sz val="10"/>
        <rFont val="Times New Roman"/>
        <family val="1"/>
      </rPr>
      <t>01 04 77 4 00 40020 247</t>
    </r>
  </si>
  <si>
    <r>
      <rPr>
        <sz val="10"/>
        <rFont val="Times New Roman"/>
        <family val="1"/>
      </rPr>
      <t>коммунальные услуги</t>
    </r>
  </si>
  <si>
    <r>
      <rPr>
        <sz val="10"/>
        <rFont val="Times New Roman"/>
        <family val="1"/>
      </rPr>
      <t>01 04 77 4 00 40020122</t>
    </r>
  </si>
  <si>
    <r>
      <rPr>
        <sz val="10"/>
        <rFont val="Times New Roman"/>
        <family val="1"/>
      </rPr>
      <t>прочие выплаты</t>
    </r>
  </si>
  <si>
    <r>
      <rPr>
        <sz val="10"/>
        <rFont val="Times New Roman"/>
        <family val="1"/>
      </rPr>
      <t>работы, услуги по содержанию имущества</t>
    </r>
  </si>
  <si>
    <r>
      <rPr>
        <sz val="10"/>
        <rFont val="Times New Roman"/>
        <family val="1"/>
      </rPr>
      <t>прочие работы, услуги</t>
    </r>
  </si>
  <si>
    <r>
      <rPr>
        <sz val="10"/>
        <rFont val="Times New Roman"/>
        <family val="1"/>
      </rPr>
      <t>прочие расходы</t>
    </r>
  </si>
  <si>
    <r>
      <rPr>
        <sz val="10"/>
        <rFont val="Times New Roman"/>
        <family val="1"/>
      </rPr>
      <t>увеличение стоимости основных средств</t>
    </r>
  </si>
  <si>
    <r>
      <rPr>
        <sz val="10"/>
        <rFont val="Times New Roman"/>
        <family val="1"/>
      </rPr>
      <t>увеличение стоимости материальных запасов</t>
    </r>
  </si>
  <si>
    <r>
      <rPr>
        <b/>
        <sz val="10"/>
        <rFont val="Times New Roman"/>
        <family val="1"/>
      </rPr>
      <t>01 04 77 3 00 00000 000</t>
    </r>
  </si>
  <si>
    <r>
      <rPr>
        <b/>
        <sz val="10"/>
        <rFont val="Times New Roman"/>
        <family val="1"/>
      </rPr>
      <t>Глава местной администрации (исполнительно- распорядительного органа муниципального образования)</t>
    </r>
  </si>
  <si>
    <r>
      <rPr>
        <sz val="10"/>
        <rFont val="Times New Roman"/>
        <family val="1"/>
      </rPr>
      <t>01 04 77 3 00 40010 000</t>
    </r>
  </si>
  <si>
    <r>
      <rPr>
        <sz val="10"/>
        <rFont val="Times New Roman"/>
        <family val="1"/>
      </rPr>
      <t>01 04 77 3 00 40010 121</t>
    </r>
  </si>
  <si>
    <r>
      <rPr>
        <sz val="10"/>
        <rFont val="Times New Roman"/>
        <family val="1"/>
      </rPr>
      <t>01 04 77 3 00 40010 129</t>
    </r>
  </si>
  <si>
    <r>
      <rPr>
        <b/>
        <sz val="10"/>
        <rFont val="Times New Roman"/>
        <family val="1"/>
      </rPr>
      <t>02 00 00 0 00 00000 000</t>
    </r>
  </si>
  <si>
    <r>
      <rPr>
        <b/>
        <sz val="10"/>
        <rFont val="Times New Roman"/>
        <family val="1"/>
      </rPr>
      <t>Национальная оборона</t>
    </r>
  </si>
  <si>
    <r>
      <rPr>
        <b/>
        <sz val="10"/>
        <rFont val="Times New Roman"/>
        <family val="1"/>
      </rPr>
      <t>02 03 00 0 00 00000 000</t>
    </r>
  </si>
  <si>
    <r>
      <rPr>
        <b/>
        <sz val="10"/>
        <rFont val="Times New Roman"/>
        <family val="1"/>
      </rPr>
      <t>Мобилизационная и вневойсковая подготовка</t>
    </r>
  </si>
  <si>
    <r>
      <rPr>
        <sz val="10"/>
        <rFont val="Times New Roman"/>
        <family val="1"/>
      </rPr>
      <t>02 03 85 0 00 00000 000</t>
    </r>
  </si>
  <si>
    <r>
      <rPr>
        <sz val="10"/>
        <rFont val="Times New Roman"/>
        <family val="1"/>
      </rPr>
      <t>Мероприятия по мобилизационной и вневойсковой подготовке</t>
    </r>
  </si>
  <si>
    <r>
      <rPr>
        <sz val="10"/>
        <rFont val="Times New Roman"/>
        <family val="1"/>
      </rPr>
      <t>02 03 85 2 00 00000 000</t>
    </r>
  </si>
  <si>
    <r>
      <rPr>
        <sz val="10"/>
        <rFont val="Times New Roman"/>
        <family val="1"/>
      </rPr>
      <t>Обеспечение функционирования военно-учетных столов</t>
    </r>
  </si>
  <si>
    <r>
      <rPr>
        <sz val="10"/>
        <rFont val="Times New Roman"/>
        <family val="1"/>
      </rPr>
      <t>02 03 85 2 00 51180 000</t>
    </r>
  </si>
  <si>
    <r>
      <rPr>
        <sz val="10"/>
        <rFont val="Times New Roman"/>
        <family val="1"/>
      </rPr>
      <t>Осуществление первичного воинского учета на территориях, где отсутствуют военные комиссариаты</t>
    </r>
  </si>
  <si>
    <r>
      <rPr>
        <sz val="10"/>
        <rFont val="Times New Roman"/>
        <family val="1"/>
      </rPr>
      <t>02 03 85 2 00 51180 121</t>
    </r>
  </si>
  <si>
    <r>
      <rPr>
        <sz val="10"/>
        <rFont val="Times New Roman"/>
        <family val="1"/>
      </rPr>
      <t>02 03 85 2 00 51180 122</t>
    </r>
  </si>
  <si>
    <r>
      <rPr>
        <sz val="10"/>
        <rFont val="Times New Roman"/>
        <family val="1"/>
      </rPr>
      <t>02 03 85 2 00 51180 129</t>
    </r>
  </si>
  <si>
    <r>
      <rPr>
        <sz val="10"/>
        <rFont val="Times New Roman"/>
        <family val="1"/>
      </rPr>
      <t>02 03 85 2 00 51180 244</t>
    </r>
  </si>
  <si>
    <r>
      <rPr>
        <sz val="10"/>
        <rFont val="Times New Roman"/>
        <family val="1"/>
      </rPr>
      <t>транспортные услуги</t>
    </r>
  </si>
  <si>
    <r>
      <rPr>
        <b/>
        <sz val="10"/>
        <rFont val="Times New Roman"/>
        <family val="1"/>
      </rPr>
      <t>05 00 00 0 00 00000 000</t>
    </r>
  </si>
  <si>
    <r>
      <rPr>
        <b/>
        <sz val="10"/>
        <rFont val="Times New Roman"/>
        <family val="1"/>
      </rPr>
      <t>Реализация государственных (муниципальных) функций в области жилищно-коммунального хозяйства</t>
    </r>
  </si>
  <si>
    <r>
      <rPr>
        <b/>
        <sz val="10"/>
        <rFont val="Times New Roman"/>
        <family val="1"/>
      </rPr>
      <t>05 03 00 0 00 00000 000</t>
    </r>
  </si>
  <si>
    <r>
      <rPr>
        <b/>
        <sz val="10"/>
        <rFont val="Times New Roman"/>
        <family val="1"/>
      </rPr>
      <t>Благоустройство</t>
    </r>
  </si>
  <si>
    <r>
      <rPr>
        <b/>
        <sz val="10"/>
        <rFont val="Times New Roman"/>
        <family val="1"/>
      </rPr>
      <t>05 03 80 4 00 00000 000</t>
    </r>
  </si>
  <si>
    <r>
      <rPr>
        <b/>
        <sz val="10"/>
        <rFont val="Times New Roman"/>
        <family val="1"/>
      </rPr>
      <t>Мероприятия по благоустройству территорий поселений</t>
    </r>
  </si>
  <si>
    <r>
      <rPr>
        <b/>
        <sz val="10"/>
        <rFont val="Times New Roman"/>
        <family val="1"/>
      </rPr>
      <t>05 03 80 4 00 45500 000</t>
    </r>
  </si>
  <si>
    <r>
      <rPr>
        <b/>
        <sz val="10"/>
        <rFont val="Times New Roman"/>
        <family val="1"/>
      </rPr>
      <t>Уличное освещение</t>
    </r>
  </si>
  <si>
    <r>
      <rPr>
        <b/>
        <sz val="10"/>
        <rFont val="Times New Roman"/>
        <family val="1"/>
      </rPr>
      <t>05 03 80 4 00 45500 247</t>
    </r>
  </si>
  <si>
    <r>
      <rPr>
        <b/>
        <sz val="10"/>
        <rFont val="Times New Roman"/>
        <family val="1"/>
      </rPr>
      <t>05 03 80 4 00 45600 000</t>
    </r>
  </si>
  <si>
    <r>
      <rPr>
        <b/>
        <sz val="10"/>
        <rFont val="Times New Roman"/>
        <family val="1"/>
      </rPr>
      <t>Прочие мероприятия по благоустройству территорий поселений</t>
    </r>
  </si>
  <si>
    <r>
      <rPr>
        <sz val="10"/>
        <rFont val="Times New Roman"/>
        <family val="1"/>
      </rPr>
      <t>05 03 80 4 00 45600 244</t>
    </r>
  </si>
  <si>
    <r>
      <rPr>
        <sz val="10"/>
        <rFont val="Times New Roman"/>
        <family val="1"/>
      </rPr>
      <t>прочие работы, услуги (схемы)</t>
    </r>
  </si>
  <si>
    <r>
      <rPr>
        <b/>
        <sz val="10"/>
        <rFont val="Times New Roman"/>
        <family val="1"/>
      </rPr>
      <t>10 00 00 0 00 00000 000</t>
    </r>
  </si>
  <si>
    <r>
      <rPr>
        <b/>
        <sz val="10"/>
        <rFont val="Times New Roman"/>
        <family val="1"/>
      </rPr>
      <t>Социальная политика</t>
    </r>
  </si>
  <si>
    <r>
      <rPr>
        <b/>
        <sz val="10"/>
        <rFont val="Times New Roman"/>
        <family val="1"/>
      </rPr>
      <t>01 07000 00 00000000</t>
    </r>
  </si>
  <si>
    <r>
      <rPr>
        <b/>
        <sz val="10"/>
        <rFont val="Times New Roman"/>
        <family val="1"/>
      </rPr>
      <t>Прочие расходы</t>
    </r>
  </si>
  <si>
    <r>
      <rPr>
        <b/>
        <sz val="10"/>
        <rFont val="Times New Roman"/>
        <family val="1"/>
      </rPr>
      <t>01 07920 00 00000000</t>
    </r>
  </si>
  <si>
    <r>
      <rPr>
        <b/>
        <sz val="10"/>
        <rFont val="Times New Roman"/>
        <family val="1"/>
      </rPr>
      <t>ВСЕГО РАСХОДОВ:</t>
    </r>
  </si>
  <si>
    <r>
      <rPr>
        <b/>
        <sz val="11"/>
        <rFont val="Times New Roman"/>
        <family val="1"/>
      </rPr>
      <t xml:space="preserve">Источники финансирования дефицита бюджета </t>
    </r>
    <r>
      <rPr>
        <b/>
        <sz val="12"/>
        <rFont val="Times New Roman"/>
        <family val="1"/>
      </rPr>
      <t xml:space="preserve">Хаталдонского сельского поселения </t>
    </r>
    <r>
      <rPr>
        <b/>
        <sz val="11"/>
        <rFont val="Times New Roman"/>
        <family val="1"/>
      </rPr>
      <t>2023 год и плановый период 2024-2025 гг</t>
    </r>
  </si>
  <si>
    <r>
      <rPr>
        <b/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</si>
  <si>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>Коды классификации источников финансирования дефицитов бюджетов</t>
    </r>
  </si>
  <si>
    <r>
      <rPr>
        <b/>
        <sz val="10"/>
        <rFont val="Times New Roman"/>
        <family val="1"/>
      </rPr>
  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  </r>
  </si>
  <si>
    <r>
      <rPr>
        <b/>
        <sz val="10"/>
        <rFont val="Times New Roman"/>
        <family val="1"/>
      </rPr>
      <t xml:space="preserve">2023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</si>
  <si>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2024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</si>
  <si>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2025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</si>
  <si>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>Источники финансирования дефицита бюджета</t>
    </r>
  </si>
  <si>
    <r>
      <rPr>
        <b/>
        <sz val="10"/>
        <rFont val="Times New Roman"/>
        <family val="1"/>
      </rPr>
      <t>000 01 02 00 00 00 0000 000</t>
    </r>
  </si>
  <si>
    <r>
      <rPr>
        <b/>
        <sz val="10"/>
        <rFont val="Times New Roman"/>
        <family val="1"/>
      </rPr>
      <t>Кредиты кредитных организаций в валюте Российской Федерации</t>
    </r>
  </si>
  <si>
    <r>
      <rPr>
        <sz val="10"/>
        <rFont val="Times New Roman"/>
        <family val="1"/>
      </rPr>
      <t>000 01 02 00 00 00 0000 700</t>
    </r>
  </si>
  <si>
    <r>
      <rPr>
        <sz val="10"/>
        <rFont val="Times New Roman"/>
        <family val="1"/>
      </rPr>
      <t>Получение кредитов от кредитных организаций в валюте Российской Федерации</t>
    </r>
  </si>
  <si>
    <r>
      <rPr>
        <sz val="10"/>
        <rFont val="Times New Roman"/>
        <family val="1"/>
      </rPr>
      <t>000 01 02 00 00 10 0000 710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</si>
  <si>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в валюте Российской Федерации</t>
    </r>
  </si>
  <si>
    <r>
      <rPr>
        <sz val="10"/>
        <rFont val="Times New Roman"/>
        <family val="1"/>
      </rPr>
      <t>000 01 02 00 00 00 0000 800</t>
    </r>
  </si>
  <si>
    <r>
      <rPr>
        <sz val="10"/>
        <rFont val="Times New Roman"/>
        <family val="1"/>
      </rPr>
      <t>Погашение кредитов, предоставленных кредитными организациями в валюте Российской Федерации</t>
    </r>
  </si>
  <si>
    <r>
      <rPr>
        <sz val="10"/>
        <rFont val="Times New Roman"/>
        <family val="1"/>
      </rPr>
      <t>000 01 02 00 00 10 0000 810</t>
    </r>
  </si>
  <si>
    <r>
      <rPr>
        <sz val="10"/>
        <rFont val="Times New Roman"/>
        <family val="1"/>
      </rPr>
      <t>Погашение  бюджетамипоселений кредитов от кредитных организаций в валюте Российской Федерации</t>
    </r>
  </si>
  <si>
    <r>
      <rPr>
        <b/>
        <sz val="10"/>
        <rFont val="Times New Roman"/>
        <family val="1"/>
      </rPr>
      <t>000 01 03 00 00 00 0000 000</t>
    </r>
  </si>
  <si>
    <r>
      <rPr>
        <b/>
        <sz val="10"/>
        <rFont val="Times New Roman"/>
        <family val="1"/>
      </rPr>
      <t>Бюджетные кредиты от других бюджетов бюджетной системы Российской Федерации</t>
    </r>
  </si>
  <si>
    <r>
      <rPr>
        <sz val="10"/>
        <rFont val="Times New Roman"/>
        <family val="1"/>
      </rPr>
      <t>000 01 03 01 00 00 0000 700</t>
    </r>
  </si>
  <si>
    <r>
      <rPr>
        <sz val="10"/>
        <rFont val="Times New Roman"/>
        <family val="1"/>
      </rPr>
      <t>Получение бюджетных кредитов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</si>
  <si>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000 01 03 01 00 10 0000 710</t>
    </r>
  </si>
  <si>
    <r>
      <rPr>
        <sz val="10"/>
        <rFont val="Times New Roman"/>
        <family val="1"/>
      </rPr>
      <t>000 01 03 01 00 00 0000 800</t>
    </r>
  </si>
  <si>
    <r>
      <rPr>
        <sz val="10"/>
        <rFont val="Times New Roman"/>
        <family val="1"/>
      </rPr>
      <t>Погашение бюджетных кредитов, полученных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</si>
  <si>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000 01 03 01 00 10 0000 810</t>
    </r>
  </si>
  <si>
    <r>
      <rPr>
        <sz val="10"/>
        <rFont val="Times New Roman"/>
        <family val="1"/>
      </rPr>
      <t>Погашение бюджетами поселенийкредитов  от других бюджетов бюджетной системы Российской Федерации в валюте Российской Федерации</t>
    </r>
  </si>
  <si>
    <r>
      <rPr>
        <b/>
        <sz val="11"/>
        <rFont val="Times New Roman"/>
        <family val="1"/>
      </rPr>
      <t>Программа муниципальных внутренних заимствований Хаталдонского сельского поселения на 2023 год и плановый период 2024-2025гг</t>
    </r>
  </si>
  <si>
    <r>
      <rPr>
        <sz val="8"/>
        <rFont val="Times New Roman"/>
        <family val="1"/>
      </rPr>
      <t>(тыс.руб)</t>
    </r>
  </si>
  <si>
    <r>
      <rPr>
        <b/>
        <sz val="11"/>
        <rFont val="Times New Roman"/>
        <family val="1"/>
      </rPr>
      <t>№№ пп</t>
    </r>
  </si>
  <si>
    <r>
      <rPr>
        <b/>
        <sz val="11"/>
        <rFont val="Times New Roman"/>
        <family val="1"/>
      </rPr>
      <t>Наименование</t>
    </r>
  </si>
  <si>
    <r>
      <rPr>
        <sz val="11"/>
        <rFont val="Times New Roman"/>
        <family val="1"/>
      </rPr>
      <t xml:space="preserve">2023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</si>
  <si>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2024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</si>
  <si>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2025
</t>
    </r>
    <r>
      <rPr>
        <sz val="11"/>
        <rFont val="Times New Roman"/>
        <family val="1"/>
      </rPr>
      <t>год</t>
    </r>
  </si>
  <si>
    <r>
      <rPr>
        <b/>
        <sz val="11"/>
        <rFont val="Times New Roman"/>
        <family val="1"/>
      </rPr>
      <t>Ι</t>
    </r>
  </si>
  <si>
    <r>
      <rPr>
        <b/>
        <sz val="11"/>
        <rFont val="Times New Roman"/>
        <family val="1"/>
      </rPr>
      <t>Привлечение средств для финансирования дефицита бюджета и погашения долговых обязательств</t>
    </r>
  </si>
  <si>
    <r>
      <rPr>
        <sz val="11"/>
        <rFont val="Times New Roman"/>
        <family val="1"/>
      </rPr>
      <t>Привлечение кредитов от кредитных организаций в валюте Российской Федерации</t>
    </r>
  </si>
  <si>
    <r>
      <rPr>
        <sz val="11"/>
        <rFont val="Times New Roman"/>
        <family val="1"/>
      </rPr>
      <t>Привлечение бюджетных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</si>
  <si>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Получение  за счет средств федерального бюджета бюджетных    кредитов    на  пополнение  остатков   средств на   единых счетах бюджетов  субъектов   Российской Федерации</t>
    </r>
  </si>
  <si>
    <r>
      <rPr>
        <b/>
        <sz val="11"/>
        <rFont val="Times New Roman"/>
        <family val="1"/>
      </rPr>
      <t>Итого</t>
    </r>
  </si>
  <si>
    <r>
      <rPr>
        <b/>
        <sz val="11"/>
        <rFont val="Times New Roman"/>
        <family val="1"/>
      </rPr>
      <t>ΙІ</t>
    </r>
  </si>
  <si>
    <r>
      <rPr>
        <b/>
        <sz val="11"/>
        <rFont val="Times New Roman"/>
        <family val="1"/>
      </rPr>
      <t>Направления расходования привлеченных средств</t>
    </r>
  </si>
  <si>
    <r>
      <rPr>
        <sz val="11"/>
        <rFont val="Times New Roman"/>
        <family val="1"/>
      </rPr>
      <t>Погашение основного долга по кредитам, предоставленным кредитными  организациями,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</si>
  <si>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 от других бюджетов бюджетной системы Российской Федерации,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</si>
  <si>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за счет средств федерального бюджета на  пополнение  остатков  средств на единых счетах бюджетов  субъектов   Российской   Федерации</t>
    </r>
  </si>
  <si>
    <r>
      <rPr>
        <sz val="11"/>
        <rFont val="Times New Roman"/>
        <family val="1"/>
      </rPr>
  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  </r>
  </si>
  <si>
    <r>
      <rPr>
        <sz val="9"/>
        <rFont val="Times New Roman"/>
        <family val="1"/>
      </rPr>
      <t>1. Предоставление муниципальных гарантий в валюте Российской Федерации в 2023и плановом периоде 2024-2025гг</t>
    </r>
  </si>
  <si>
    <r>
      <rPr>
        <sz val="9"/>
        <rFont val="Times New Roman"/>
        <family val="1"/>
      </rPr>
      <t>(тыс. руб.)</t>
    </r>
  </si>
  <si>
    <r>
      <rPr>
        <sz val="9"/>
        <rFont val="Times New Roman"/>
        <family val="1"/>
      </rPr>
      <t>№№ пп</t>
    </r>
  </si>
  <si>
    <r>
      <rPr>
        <sz val="9"/>
        <rFont val="Times New Roman"/>
        <family val="1"/>
      </rPr>
      <t>Цель гарантирован ия</t>
    </r>
  </si>
  <si>
    <r>
      <rPr>
        <sz val="9"/>
        <rFont val="Times New Roman"/>
        <family val="1"/>
      </rPr>
      <t>Наименование принципала</t>
    </r>
  </si>
  <si>
    <r>
      <rPr>
        <sz val="9"/>
        <rFont val="Times New Roman"/>
        <family val="1"/>
      </rPr>
      <t>Сумма гарантиро- вания</t>
    </r>
  </si>
  <si>
    <r>
      <rPr>
        <sz val="9"/>
        <rFont val="Times New Roman"/>
        <family val="1"/>
      </rPr>
      <t>Наличие права регрессного требования</t>
    </r>
  </si>
  <si>
    <r>
      <rPr>
        <sz val="9"/>
        <rFont val="Times New Roman"/>
        <family val="1"/>
      </rPr>
      <t>Проверка финансового состояния принципала</t>
    </r>
  </si>
  <si>
    <r>
      <rPr>
        <sz val="9"/>
        <rFont val="Times New Roman"/>
        <family val="1"/>
      </rPr>
      <t xml:space="preserve">Иные условия предоставления муниципальных
</t>
    </r>
    <r>
      <rPr>
        <sz val="9"/>
        <rFont val="Times New Roman"/>
        <family val="1"/>
      </rPr>
      <t>гарантий Российской Федерации</t>
    </r>
  </si>
  <si>
    <r>
      <rPr>
        <sz val="9"/>
        <rFont val="Times New Roman"/>
        <family val="1"/>
      </rPr>
      <t>нет</t>
    </r>
  </si>
  <si>
    <r>
      <rPr>
        <sz val="9"/>
        <rFont val="Times New Roman"/>
        <family val="1"/>
      </rPr>
      <t>2. Бюджетные ассигнования на исполнение муниципальных гарантий  Хаталдонского сельского поселения в 2023 году и плановом периоде 2024-2025гг</t>
    </r>
  </si>
  <si>
    <r>
      <rPr>
        <sz val="9"/>
        <rFont val="Times New Roman"/>
        <family val="1"/>
      </rPr>
      <t>(тыс.руб)</t>
    </r>
  </si>
  <si>
    <r>
      <rPr>
        <sz val="9"/>
        <rFont val="Times New Roman"/>
        <family val="1"/>
      </rPr>
      <t>Исполнение муниципальных гарантий  Хаталдонского сельского поселения</t>
    </r>
  </si>
  <si>
    <r>
      <rPr>
        <sz val="9"/>
        <rFont val="Times New Roman"/>
        <family val="1"/>
      </rPr>
      <t>Сумма на 2023 год</t>
    </r>
  </si>
  <si>
    <r>
      <rPr>
        <sz val="9"/>
        <rFont val="Times New Roman"/>
        <family val="1"/>
      </rPr>
      <t>Сумма на 2024 год</t>
    </r>
  </si>
  <si>
    <r>
      <rPr>
        <sz val="9"/>
        <rFont val="Times New Roman"/>
        <family val="1"/>
      </rPr>
      <t>Сумма на 2025 год</t>
    </r>
  </si>
  <si>
    <r>
      <rPr>
        <sz val="9"/>
        <rFont val="Times New Roman"/>
        <family val="1"/>
      </rPr>
      <t>За счет источников финансирования дефицита бюджета</t>
    </r>
  </si>
  <si>
    <t>Сумма на 2023г.</t>
  </si>
  <si>
    <r>
      <rPr>
        <b/>
        <sz val="10"/>
        <rFont val="Times New Roman"/>
        <family val="1"/>
      </rPr>
      <t>Сумма</t>
    </r>
    <r>
      <rPr>
        <b/>
        <sz val="10"/>
        <rFont val="Times New Roman"/>
        <family val="1"/>
        <charset val="204"/>
      </rPr>
      <t xml:space="preserve"> на 2023г.</t>
    </r>
  </si>
  <si>
    <r>
      <rPr>
        <b/>
        <sz val="10"/>
        <rFont val="Times New Roman"/>
        <family val="1"/>
      </rPr>
      <t>Сумма</t>
    </r>
    <r>
      <rPr>
        <b/>
        <sz val="10"/>
        <rFont val="Times New Roman"/>
        <family val="1"/>
        <charset val="204"/>
      </rPr>
      <t xml:space="preserve"> на 2024г.</t>
    </r>
  </si>
  <si>
    <r>
      <rPr>
        <b/>
        <sz val="10"/>
        <rFont val="Times New Roman"/>
        <family val="1"/>
      </rPr>
      <t>Сумма</t>
    </r>
    <r>
      <rPr>
        <b/>
        <sz val="10"/>
        <rFont val="Times New Roman"/>
        <family val="1"/>
        <charset val="204"/>
      </rPr>
      <t xml:space="preserve"> на 2025г.</t>
    </r>
  </si>
  <si>
    <r>
      <t>Доходы бюджета Хаталдонского сельского поселения на 2023год</t>
    </r>
    <r>
      <rPr>
        <b/>
        <sz val="12"/>
        <rFont val="Times New Roman"/>
        <family val="1"/>
        <charset val="204"/>
      </rPr>
      <t xml:space="preserve"> и на плановый период 2024-2025 годов</t>
    </r>
  </si>
  <si>
    <t>Итого</t>
  </si>
  <si>
    <t>01 04 77 4 00 40020 244</t>
  </si>
  <si>
    <t>Прочая закупка товаров, работ и услуг</t>
  </si>
  <si>
    <t>05 03 80 4 00 45600 244</t>
  </si>
  <si>
    <r>
      <rPr>
        <sz val="10"/>
        <rFont val="Times New Roman"/>
        <family val="1"/>
      </rPr>
      <t>10 01 84 1 00 45200 313</t>
    </r>
  </si>
  <si>
    <r>
      <rPr>
        <sz val="10"/>
        <rFont val="Times New Roman"/>
        <family val="1"/>
      </rPr>
      <t xml:space="preserve">Пенсии, пособия, выплачиваемые организациями
</t>
    </r>
    <r>
      <rPr>
        <sz val="10"/>
        <rFont val="Times New Roman"/>
        <family val="1"/>
      </rPr>
      <t>сектора государственного управления</t>
    </r>
  </si>
  <si>
    <t xml:space="preserve"> к  решению Собрания представителей</t>
  </si>
  <si>
    <t xml:space="preserve">Приложение №1 </t>
  </si>
  <si>
    <t xml:space="preserve"> Хаталдонского сельского поселения
№          от              2022г.</t>
  </si>
  <si>
    <t>Нормативы зачисления доходов в бюджет поселения на 2023 год и плановый период 2024 и 2025 годов</t>
  </si>
  <si>
    <t>Приложение №3
к проекту решения Собрания представителей</t>
  </si>
  <si>
    <t>Приложение  №4</t>
  </si>
  <si>
    <t xml:space="preserve">к решению Собрания представителей </t>
  </si>
  <si>
    <t>Хаталдонского сельского поселения</t>
  </si>
  <si>
    <r>
      <t xml:space="preserve">№         </t>
    </r>
    <r>
      <rPr>
        <u/>
        <sz val="10"/>
        <rFont val="Times New Roman"/>
        <family val="1"/>
      </rPr>
      <t>от              2022г</t>
    </r>
    <r>
      <rPr>
        <sz val="10"/>
        <rFont val="Times New Roman"/>
        <family val="1"/>
      </rPr>
      <t>.</t>
    </r>
  </si>
  <si>
    <t>Приложение №5</t>
  </si>
  <si>
    <t>к решению Собрания представителей</t>
  </si>
  <si>
    <t xml:space="preserve"> Хаталдонского сельского поселения</t>
  </si>
  <si>
    <r>
      <t xml:space="preserve">№          </t>
    </r>
    <r>
      <rPr>
        <u/>
        <sz val="10"/>
        <rFont val="Times New Roman"/>
        <family val="1"/>
      </rPr>
      <t>от              2022г</t>
    </r>
    <r>
      <rPr>
        <sz val="10"/>
        <rFont val="Times New Roman"/>
        <family val="1"/>
      </rPr>
      <t>.</t>
    </r>
  </si>
  <si>
    <t>Приложение №6</t>
  </si>
  <si>
    <r>
      <t xml:space="preserve">  
</t>
    </r>
    <r>
      <rPr>
        <b/>
        <sz val="9"/>
        <rFont val="Times New Roman"/>
        <family val="1"/>
      </rPr>
      <t>Программа муниципальных гарантий Хаталдонского сельского поселения на 2023 год и плановый период 2024-2025гг</t>
    </r>
  </si>
  <si>
    <t>№          от               2022г.</t>
  </si>
  <si>
    <t>Условно утвержденные расходы</t>
  </si>
  <si>
    <r>
      <rPr>
        <sz val="10"/>
        <rFont val="Times New Roman"/>
        <family val="1"/>
      </rP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</t>
    </r>
    <r>
      <rPr>
        <sz val="10"/>
        <color rgb="FF000000"/>
        <rFont val="Times New Roman"/>
        <charset val="204"/>
      </rPr>
      <t>учреждений)</t>
    </r>
  </si>
  <si>
    <t>1.</t>
  </si>
  <si>
    <t>2.</t>
  </si>
  <si>
    <t>3.</t>
  </si>
  <si>
    <t>4.</t>
  </si>
  <si>
    <t>Таблица №1</t>
  </si>
  <si>
    <t>Таблица №2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</si>
  <si>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</si>
  <si>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r>
      <rPr>
        <b/>
        <sz val="11"/>
        <rFont val="Times New Roman"/>
        <family val="1"/>
        <charset val="204"/>
      </rPr>
  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  </r>
    <r>
      <rPr>
        <b/>
        <sz val="12"/>
        <rFont val="Times New Roman"/>
        <family val="1"/>
        <charset val="204"/>
      </rPr>
      <t>Хаталдонского сельского поселения на 2023 год</t>
    </r>
    <r>
      <rPr>
        <b/>
        <sz val="12"/>
        <color rgb="FF000000"/>
        <rFont val="Times New Roman"/>
        <family val="1"/>
        <charset val="204"/>
      </rPr>
      <t xml:space="preserve"> и на плановый период 2024-2025 годов</t>
    </r>
  </si>
  <si>
    <r>
      <rPr>
        <sz val="9"/>
        <rFont val="Times New Roman"/>
        <family val="1"/>
      </rPr>
      <t>Государственная пошлина за совершение нотариальных действий должностными лицами органов местного
самоуправления, уполномоченными в соответствии с законодательными актами Российской Федерации на</t>
    </r>
    <r>
      <rPr>
        <sz val="10"/>
        <color rgb="FF000000"/>
        <rFont val="Times New Roman"/>
        <charset val="204"/>
      </rPr>
      <t xml:space="preserve"> совершение нотариальных действий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</si>
</sst>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"/>
  </numFmts>
  <fonts count="30" x14ac:knownFonts="1">
    <font>
      <sz val="10"/>
      <color rgb="FF000000"/>
      <name val="Times New Roman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8"/>
      <name val="Times New Roman"/>
      <family val="1"/>
      <charset val="204"/>
    </font>
    <font>
      <sz val="9"/>
      <color rgb="FF000000"/>
      <name val="Times New Rom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1" fontId="5" fillId="0" borderId="2" xfId="0" applyNumberFormat="1" applyFont="1" applyBorder="1" applyAlignment="1">
      <alignment horizontal="center" vertical="center" shrinkToFit="1"/>
    </xf>
    <xf numFmtId="1" fontId="5" fillId="0" borderId="3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horizontal="left" vertical="top" wrapText="1" indent="2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shrinkToFit="1"/>
    </xf>
    <xf numFmtId="1" fontId="8" fillId="0" borderId="2" xfId="0" applyNumberFormat="1" applyFont="1" applyBorder="1" applyAlignment="1">
      <alignment horizontal="center" vertical="top" shrinkToFit="1"/>
    </xf>
    <xf numFmtId="1" fontId="8" fillId="0" borderId="2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 indent="1"/>
    </xf>
    <xf numFmtId="164" fontId="8" fillId="0" borderId="3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top" wrapText="1"/>
    </xf>
    <xf numFmtId="1" fontId="11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vertical="top" wrapText="1" indent="2"/>
    </xf>
    <xf numFmtId="0" fontId="10" fillId="0" borderId="2" xfId="0" applyFont="1" applyBorder="1" applyAlignment="1">
      <alignment horizontal="left" vertical="top" wrapText="1" indent="5"/>
    </xf>
    <xf numFmtId="1" fontId="12" fillId="0" borderId="2" xfId="0" applyNumberFormat="1" applyFont="1" applyBorder="1" applyAlignment="1">
      <alignment horizontal="center" vertical="top" shrinkToFit="1"/>
    </xf>
    <xf numFmtId="1" fontId="12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 indent="3"/>
    </xf>
    <xf numFmtId="0" fontId="7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 indent="2"/>
    </xf>
    <xf numFmtId="0" fontId="10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165" fontId="12" fillId="0" borderId="6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 shrinkToFit="1"/>
    </xf>
    <xf numFmtId="1" fontId="26" fillId="0" borderId="2" xfId="0" applyNumberFormat="1" applyFont="1" applyBorder="1" applyAlignment="1">
      <alignment horizontal="center" vertical="center" shrinkToFit="1"/>
    </xf>
    <xf numFmtId="164" fontId="26" fillId="0" borderId="2" xfId="0" applyNumberFormat="1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shrinkToFit="1"/>
    </xf>
    <xf numFmtId="2" fontId="26" fillId="0" borderId="2" xfId="0" applyNumberFormat="1" applyFont="1" applyBorder="1" applyAlignment="1">
      <alignment horizontal="center" vertical="center" shrinkToFit="1"/>
    </xf>
    <xf numFmtId="2" fontId="27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1" fontId="27" fillId="0" borderId="2" xfId="0" applyNumberFormat="1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left" vertical="center" wrapText="1"/>
    </xf>
    <xf numFmtId="1" fontId="14" fillId="0" borderId="6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2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 indent="4"/>
    </xf>
    <xf numFmtId="0" fontId="25" fillId="0" borderId="0" xfId="0" applyFont="1" applyAlignment="1">
      <alignment horizontal="right" vertical="top" wrapText="1" indent="4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 indent="8"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" fontId="14" fillId="0" borderId="12" xfId="0" applyNumberFormat="1" applyFont="1" applyBorder="1" applyAlignment="1">
      <alignment horizontal="right" vertical="center" shrinkToFit="1"/>
    </xf>
    <xf numFmtId="0" fontId="27" fillId="0" borderId="0" xfId="0" applyFont="1" applyAlignment="1">
      <alignment horizontal="right" vertical="top"/>
    </xf>
    <xf numFmtId="0" fontId="4" fillId="0" borderId="4" xfId="0" applyFont="1" applyBorder="1" applyAlignment="1">
      <alignment horizontal="left" vertical="center" wrapText="1" indent="2"/>
    </xf>
    <xf numFmtId="0" fontId="4" fillId="0" borderId="8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164" fontId="14" fillId="0" borderId="4" xfId="0" applyNumberFormat="1" applyFont="1" applyBorder="1" applyAlignment="1">
      <alignment horizontal="center" vertical="center" shrinkToFit="1"/>
    </xf>
    <xf numFmtId="164" fontId="14" fillId="0" borderId="8" xfId="0" applyNumberFormat="1" applyFont="1" applyBorder="1" applyAlignment="1">
      <alignment horizontal="center" vertical="center" shrinkToFit="1"/>
    </xf>
    <xf numFmtId="164" fontId="14" fillId="0" borderId="5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top" wrapText="1" indent="4"/>
    </xf>
    <xf numFmtId="0" fontId="4" fillId="0" borderId="4" xfId="0" applyFont="1" applyBorder="1" applyAlignment="1">
      <alignment horizontal="left" vertical="top" wrapText="1" indent="3"/>
    </xf>
    <xf numFmtId="0" fontId="4" fillId="0" borderId="8" xfId="0" applyFont="1" applyBorder="1" applyAlignment="1">
      <alignment horizontal="left" vertical="top" wrapText="1" indent="3"/>
    </xf>
    <xf numFmtId="0" fontId="4" fillId="0" borderId="5" xfId="0" applyFont="1" applyBorder="1" applyAlignment="1">
      <alignment horizontal="left" vertical="top" wrapText="1" indent="3"/>
    </xf>
    <xf numFmtId="0" fontId="4" fillId="0" borderId="4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top" wrapText="1" indent="2"/>
    </xf>
    <xf numFmtId="0" fontId="4" fillId="0" borderId="5" xfId="0" applyFont="1" applyBorder="1" applyAlignment="1">
      <alignment horizontal="left" vertical="top" wrapText="1" indent="2"/>
    </xf>
    <xf numFmtId="0" fontId="0" fillId="0" borderId="1" xfId="0" applyBorder="1" applyAlignment="1">
      <alignment horizontal="right" vertical="top" wrapText="1"/>
    </xf>
    <xf numFmtId="0" fontId="7" fillId="0" borderId="4" xfId="0" applyFont="1" applyBorder="1" applyAlignment="1">
      <alignment horizontal="left" vertical="top" wrapText="1" indent="3"/>
    </xf>
    <xf numFmtId="0" fontId="7" fillId="0" borderId="5" xfId="0" applyFont="1" applyBorder="1" applyAlignment="1">
      <alignment horizontal="left" vertical="top" wrapText="1" indent="3"/>
    </xf>
    <xf numFmtId="0" fontId="7" fillId="0" borderId="6" xfId="0" applyFont="1" applyBorder="1" applyAlignment="1">
      <alignment horizontal="left" vertical="center" wrapText="1" indent="3"/>
    </xf>
    <xf numFmtId="0" fontId="7" fillId="0" borderId="3" xfId="0" applyFont="1" applyBorder="1" applyAlignment="1">
      <alignment horizontal="left" vertical="center" wrapText="1" indent="3"/>
    </xf>
    <xf numFmtId="0" fontId="9" fillId="0" borderId="1" xfId="0" applyFont="1" applyBorder="1" applyAlignment="1">
      <alignment horizontal="left" vertical="top" wrapText="1" indent="3"/>
    </xf>
    <xf numFmtId="0" fontId="10" fillId="0" borderId="4" xfId="0" applyFont="1" applyBorder="1" applyAlignment="1">
      <alignment horizontal="left" vertical="top" wrapText="1" indent="3"/>
    </xf>
    <xf numFmtId="0" fontId="10" fillId="0" borderId="5" xfId="0" applyFont="1" applyBorder="1" applyAlignment="1">
      <alignment horizontal="left" vertical="top" wrapText="1" indent="3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"/>
  <sheetViews>
    <sheetView workbookViewId="0">
      <selection activeCell="A25" sqref="A25:XFD25"/>
    </sheetView>
  </sheetViews>
  <sheetFormatPr defaultRowHeight="12.75" x14ac:dyDescent="0.2"/>
  <cols>
    <col min="1" max="1" width="36.1640625" customWidth="1"/>
    <col min="2" max="2" width="61.1640625" customWidth="1"/>
    <col min="3" max="3" width="16.5" customWidth="1"/>
  </cols>
  <sheetData>
    <row r="1" spans="1:3" ht="16.5" customHeight="1" x14ac:dyDescent="0.2">
      <c r="A1" s="68" t="s">
        <v>373</v>
      </c>
      <c r="B1" s="69"/>
      <c r="C1" s="69"/>
    </row>
    <row r="2" spans="1:3" x14ac:dyDescent="0.2">
      <c r="A2" s="69" t="s">
        <v>372</v>
      </c>
      <c r="B2" s="69"/>
      <c r="C2" s="69"/>
    </row>
    <row r="3" spans="1:3" ht="27" customHeight="1" x14ac:dyDescent="0.2">
      <c r="A3" s="68" t="s">
        <v>374</v>
      </c>
      <c r="B3" s="69"/>
      <c r="C3" s="69"/>
    </row>
    <row r="4" spans="1:3" ht="45" customHeight="1" x14ac:dyDescent="0.2">
      <c r="A4" s="66" t="s">
        <v>375</v>
      </c>
      <c r="B4" s="67"/>
      <c r="C4" s="67"/>
    </row>
    <row r="5" spans="1:3" ht="30" customHeight="1" x14ac:dyDescent="0.2">
      <c r="A5" s="123" t="s">
        <v>0</v>
      </c>
      <c r="B5" s="123" t="s">
        <v>1</v>
      </c>
      <c r="C5" s="122" t="s">
        <v>2</v>
      </c>
    </row>
    <row r="6" spans="1:3" ht="23.1" customHeight="1" x14ac:dyDescent="0.2">
      <c r="A6" s="123" t="s">
        <v>3</v>
      </c>
      <c r="B6" s="5" t="s">
        <v>4</v>
      </c>
      <c r="C6" s="51"/>
    </row>
    <row r="7" spans="1:3" ht="25.35" customHeight="1" x14ac:dyDescent="0.2">
      <c r="A7" s="39" t="s">
        <v>5</v>
      </c>
      <c r="B7" s="6" t="s">
        <v>6</v>
      </c>
      <c r="C7" s="3">
        <v>2</v>
      </c>
    </row>
    <row r="8" spans="1:3" ht="25.7" customHeight="1" x14ac:dyDescent="0.2">
      <c r="A8" s="123" t="s">
        <v>7</v>
      </c>
      <c r="B8" s="5" t="s">
        <v>8</v>
      </c>
      <c r="C8" s="51"/>
    </row>
    <row r="9" spans="1:3" ht="28.35" customHeight="1" x14ac:dyDescent="0.2">
      <c r="A9" s="39" t="s">
        <v>9</v>
      </c>
      <c r="B9" s="1" t="s">
        <v>10</v>
      </c>
      <c r="C9" s="51"/>
    </row>
    <row r="10" spans="1:3" ht="27.75" customHeight="1" x14ac:dyDescent="0.2">
      <c r="A10" s="39" t="s">
        <v>11</v>
      </c>
      <c r="B10" s="6" t="s">
        <v>12</v>
      </c>
      <c r="C10" s="3">
        <v>20</v>
      </c>
    </row>
    <row r="11" spans="1:3" ht="28.5" customHeight="1" x14ac:dyDescent="0.2">
      <c r="A11" s="39" t="s">
        <v>13</v>
      </c>
      <c r="B11" s="6" t="s">
        <v>12</v>
      </c>
      <c r="C11" s="3">
        <v>20</v>
      </c>
    </row>
    <row r="12" spans="1:3" ht="36" customHeight="1" x14ac:dyDescent="0.2">
      <c r="A12" s="39" t="s">
        <v>14</v>
      </c>
      <c r="B12" s="6" t="s">
        <v>15</v>
      </c>
      <c r="C12" s="3">
        <v>20</v>
      </c>
    </row>
    <row r="13" spans="1:3" ht="35.25" customHeight="1" x14ac:dyDescent="0.2">
      <c r="A13" s="39" t="s">
        <v>16</v>
      </c>
      <c r="B13" s="6" t="s">
        <v>17</v>
      </c>
      <c r="C13" s="3">
        <v>20</v>
      </c>
    </row>
    <row r="14" spans="1:3" ht="33" customHeight="1" x14ac:dyDescent="0.2">
      <c r="A14" s="39" t="s">
        <v>18</v>
      </c>
      <c r="B14" s="6" t="s">
        <v>17</v>
      </c>
      <c r="C14" s="3">
        <v>20</v>
      </c>
    </row>
    <row r="15" spans="1:3" ht="45.2" customHeight="1" x14ac:dyDescent="0.2">
      <c r="A15" s="39" t="s">
        <v>19</v>
      </c>
      <c r="B15" s="6" t="s">
        <v>20</v>
      </c>
      <c r="C15" s="3">
        <v>20</v>
      </c>
    </row>
    <row r="16" spans="1:3" ht="21.6" customHeight="1" x14ac:dyDescent="0.2">
      <c r="A16" s="39" t="s">
        <v>21</v>
      </c>
      <c r="B16" s="6" t="s">
        <v>22</v>
      </c>
      <c r="C16" s="51"/>
    </row>
    <row r="17" spans="1:3" ht="25.5" customHeight="1" x14ac:dyDescent="0.2">
      <c r="A17" s="39" t="s">
        <v>23</v>
      </c>
      <c r="B17" s="1" t="s">
        <v>24</v>
      </c>
      <c r="C17" s="3">
        <v>30</v>
      </c>
    </row>
    <row r="18" spans="1:3" ht="37.5" customHeight="1" x14ac:dyDescent="0.2">
      <c r="A18" s="39" t="s">
        <v>25</v>
      </c>
      <c r="B18" s="1" t="s">
        <v>26</v>
      </c>
      <c r="C18" s="3">
        <v>30</v>
      </c>
    </row>
    <row r="19" spans="1:3" ht="23.85" customHeight="1" x14ac:dyDescent="0.2">
      <c r="A19" s="123" t="s">
        <v>27</v>
      </c>
      <c r="B19" s="5" t="s">
        <v>28</v>
      </c>
      <c r="C19" s="51"/>
    </row>
    <row r="20" spans="1:3" ht="43.5" customHeight="1" x14ac:dyDescent="0.2">
      <c r="A20" s="39" t="s">
        <v>29</v>
      </c>
      <c r="B20" s="1" t="s">
        <v>30</v>
      </c>
      <c r="C20" s="3">
        <v>100</v>
      </c>
    </row>
    <row r="21" spans="1:3" ht="31.5" customHeight="1" x14ac:dyDescent="0.2">
      <c r="A21" s="39" t="s">
        <v>31</v>
      </c>
      <c r="B21" s="6" t="s">
        <v>32</v>
      </c>
      <c r="C21" s="3">
        <v>100</v>
      </c>
    </row>
    <row r="22" spans="1:3" ht="28.5" customHeight="1" x14ac:dyDescent="0.2">
      <c r="A22" s="39" t="s">
        <v>33</v>
      </c>
      <c r="B22" s="6" t="s">
        <v>34</v>
      </c>
      <c r="C22" s="3">
        <v>100</v>
      </c>
    </row>
    <row r="23" spans="1:3" ht="24.75" customHeight="1" x14ac:dyDescent="0.2">
      <c r="A23" s="123" t="s">
        <v>35</v>
      </c>
      <c r="B23" s="5" t="s">
        <v>36</v>
      </c>
      <c r="C23" s="51"/>
    </row>
    <row r="24" spans="1:3" ht="59.25" customHeight="1" x14ac:dyDescent="0.2">
      <c r="A24" s="39" t="s">
        <v>37</v>
      </c>
      <c r="B24" s="61" t="s">
        <v>398</v>
      </c>
      <c r="C24" s="3">
        <v>100</v>
      </c>
    </row>
    <row r="25" spans="1:3" ht="24.95" hidden="1" customHeight="1" x14ac:dyDescent="0.2">
      <c r="A25" s="51"/>
      <c r="B25" s="6"/>
      <c r="C25" s="51"/>
    </row>
    <row r="26" spans="1:3" ht="67.349999999999994" customHeight="1" x14ac:dyDescent="0.2">
      <c r="A26" s="39" t="s">
        <v>38</v>
      </c>
      <c r="B26" s="1" t="s">
        <v>39</v>
      </c>
      <c r="C26" s="3">
        <v>100</v>
      </c>
    </row>
    <row r="27" spans="1:3" ht="36" customHeight="1" x14ac:dyDescent="0.2">
      <c r="A27" s="123" t="s">
        <v>40</v>
      </c>
      <c r="B27" s="5" t="s">
        <v>41</v>
      </c>
      <c r="C27" s="51"/>
    </row>
    <row r="28" spans="1:3" ht="33.200000000000003" customHeight="1" x14ac:dyDescent="0.2">
      <c r="A28" s="39" t="s">
        <v>42</v>
      </c>
      <c r="B28" s="6" t="s">
        <v>43</v>
      </c>
      <c r="C28" s="3">
        <v>100</v>
      </c>
    </row>
    <row r="29" spans="1:3" ht="41.25" customHeight="1" x14ac:dyDescent="0.2">
      <c r="A29" s="123" t="s">
        <v>44</v>
      </c>
      <c r="B29" s="5" t="s">
        <v>45</v>
      </c>
      <c r="C29" s="51"/>
    </row>
    <row r="30" spans="1:3" ht="56.45" customHeight="1" x14ac:dyDescent="0.2">
      <c r="A30" s="39" t="s">
        <v>46</v>
      </c>
      <c r="B30" s="6" t="s">
        <v>47</v>
      </c>
      <c r="C30" s="3">
        <v>100</v>
      </c>
    </row>
    <row r="31" spans="1:3" ht="82.35" customHeight="1" x14ac:dyDescent="0.2">
      <c r="A31" s="39" t="s">
        <v>48</v>
      </c>
      <c r="B31" s="6" t="s">
        <v>49</v>
      </c>
      <c r="C31" s="3">
        <v>50</v>
      </c>
    </row>
    <row r="32" spans="1:3" ht="57" customHeight="1" x14ac:dyDescent="0.2">
      <c r="A32" s="39" t="s">
        <v>50</v>
      </c>
      <c r="B32" s="6" t="s">
        <v>51</v>
      </c>
      <c r="C32" s="3">
        <v>100</v>
      </c>
    </row>
    <row r="33" spans="1:3" ht="60.75" customHeight="1" x14ac:dyDescent="0.2">
      <c r="A33" s="39" t="s">
        <v>52</v>
      </c>
      <c r="B33" s="6" t="s">
        <v>53</v>
      </c>
      <c r="C33" s="3">
        <v>100</v>
      </c>
    </row>
    <row r="34" spans="1:3" ht="33" customHeight="1" x14ac:dyDescent="0.2">
      <c r="A34" s="123" t="s">
        <v>54</v>
      </c>
      <c r="B34" s="5" t="s">
        <v>55</v>
      </c>
      <c r="C34" s="51"/>
    </row>
    <row r="35" spans="1:3" ht="33.200000000000003" customHeight="1" x14ac:dyDescent="0.2">
      <c r="A35" s="39" t="s">
        <v>56</v>
      </c>
      <c r="B35" s="6" t="s">
        <v>57</v>
      </c>
      <c r="C35" s="3">
        <v>100</v>
      </c>
    </row>
    <row r="36" spans="1:3" ht="28.5" customHeight="1" x14ac:dyDescent="0.2">
      <c r="A36" s="123" t="s">
        <v>58</v>
      </c>
      <c r="B36" s="5" t="s">
        <v>59</v>
      </c>
      <c r="C36" s="51"/>
    </row>
    <row r="37" spans="1:3" ht="71.25" customHeight="1" x14ac:dyDescent="0.2">
      <c r="A37" s="39" t="s">
        <v>60</v>
      </c>
      <c r="B37" s="1" t="s">
        <v>61</v>
      </c>
      <c r="C37" s="3">
        <v>100</v>
      </c>
    </row>
    <row r="38" spans="1:3" ht="70.5" customHeight="1" x14ac:dyDescent="0.2">
      <c r="A38" s="39" t="s">
        <v>62</v>
      </c>
      <c r="B38" s="6" t="s">
        <v>63</v>
      </c>
      <c r="C38" s="3">
        <v>100</v>
      </c>
    </row>
    <row r="39" spans="1:3" ht="71.849999999999994" customHeight="1" x14ac:dyDescent="0.2">
      <c r="A39" s="124" t="s">
        <v>64</v>
      </c>
      <c r="B39" s="20" t="s">
        <v>65</v>
      </c>
      <c r="C39" s="4">
        <v>100</v>
      </c>
    </row>
    <row r="40" spans="1:3" ht="71.25" customHeight="1" x14ac:dyDescent="0.2">
      <c r="A40" s="39" t="s">
        <v>66</v>
      </c>
      <c r="B40" s="6" t="s">
        <v>67</v>
      </c>
      <c r="C40" s="3">
        <v>100</v>
      </c>
    </row>
    <row r="41" spans="1:3" ht="55.35" customHeight="1" x14ac:dyDescent="0.2">
      <c r="A41" s="39" t="s">
        <v>68</v>
      </c>
      <c r="B41" s="6" t="s">
        <v>69</v>
      </c>
      <c r="C41" s="3">
        <v>100</v>
      </c>
    </row>
    <row r="42" spans="1:3" ht="85.5" customHeight="1" x14ac:dyDescent="0.2">
      <c r="A42" s="39" t="s">
        <v>70</v>
      </c>
      <c r="B42" s="1" t="s">
        <v>71</v>
      </c>
      <c r="C42" s="3">
        <v>50</v>
      </c>
    </row>
    <row r="43" spans="1:3" ht="20.25" customHeight="1" x14ac:dyDescent="0.2">
      <c r="A43" s="123" t="s">
        <v>72</v>
      </c>
      <c r="B43" s="5" t="s">
        <v>73</v>
      </c>
      <c r="C43" s="51"/>
    </row>
    <row r="44" spans="1:3" ht="42.2" customHeight="1" x14ac:dyDescent="0.2">
      <c r="A44" s="39" t="s">
        <v>74</v>
      </c>
      <c r="B44" s="6" t="s">
        <v>75</v>
      </c>
      <c r="C44" s="3">
        <v>100</v>
      </c>
    </row>
    <row r="45" spans="1:3" ht="27.75" customHeight="1" x14ac:dyDescent="0.2">
      <c r="A45" s="123" t="s">
        <v>76</v>
      </c>
      <c r="B45" s="5" t="s">
        <v>77</v>
      </c>
      <c r="C45" s="51"/>
    </row>
    <row r="46" spans="1:3" ht="50.1" customHeight="1" x14ac:dyDescent="0.2">
      <c r="A46" s="39" t="s">
        <v>78</v>
      </c>
      <c r="B46" s="6" t="s">
        <v>79</v>
      </c>
      <c r="C46" s="3">
        <v>100</v>
      </c>
    </row>
    <row r="47" spans="1:3" ht="36.75" customHeight="1" x14ac:dyDescent="0.2">
      <c r="A47" s="39" t="s">
        <v>80</v>
      </c>
      <c r="B47" s="6" t="s">
        <v>81</v>
      </c>
      <c r="C47" s="3">
        <v>100</v>
      </c>
    </row>
    <row r="48" spans="1:3" ht="19.5" customHeight="1" x14ac:dyDescent="0.2">
      <c r="A48" s="123" t="s">
        <v>82</v>
      </c>
      <c r="B48" s="5" t="s">
        <v>83</v>
      </c>
      <c r="C48" s="51"/>
    </row>
    <row r="49" spans="1:3" ht="33.950000000000003" customHeight="1" x14ac:dyDescent="0.2">
      <c r="A49" s="39" t="s">
        <v>84</v>
      </c>
      <c r="B49" s="6" t="s">
        <v>85</v>
      </c>
      <c r="C49" s="3">
        <v>100</v>
      </c>
    </row>
    <row r="50" spans="1:3" ht="20.25" customHeight="1" x14ac:dyDescent="0.2">
      <c r="A50" s="39" t="s">
        <v>86</v>
      </c>
      <c r="B50" s="6" t="s">
        <v>87</v>
      </c>
      <c r="C50" s="3">
        <v>100</v>
      </c>
    </row>
  </sheetData>
  <mergeCells count="4">
    <mergeCell ref="A4:C4"/>
    <mergeCell ref="A1:C1"/>
    <mergeCell ref="A2:C2"/>
    <mergeCell ref="A3:C3"/>
  </mergeCells>
  <pageMargins left="0.7" right="0.7" top="0.75" bottom="0.75" header="0.3" footer="0.3"/>
  <pageSetup paperSize="9" scale="8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E33"/>
  <sheetViews>
    <sheetView topLeftCell="A5" workbookViewId="0">
      <selection activeCell="E56" sqref="E56"/>
    </sheetView>
  </sheetViews>
  <sheetFormatPr defaultRowHeight="12.75" x14ac:dyDescent="0.2"/>
  <cols>
    <col min="1" max="1" width="31.83203125" customWidth="1"/>
    <col min="2" max="2" width="58.5" customWidth="1"/>
    <col min="3" max="3" width="14.1640625" customWidth="1"/>
    <col min="4" max="4" width="14.83203125" customWidth="1"/>
    <col min="5" max="5" width="14.6640625" customWidth="1"/>
  </cols>
  <sheetData>
    <row r="1" spans="1:5" ht="14.25" customHeight="1" x14ac:dyDescent="0.2">
      <c r="A1" s="7"/>
      <c r="B1" s="7"/>
      <c r="C1" s="7"/>
      <c r="D1" s="70" t="s">
        <v>88</v>
      </c>
      <c r="E1" s="70"/>
    </row>
    <row r="2" spans="1:5" ht="14.25" customHeight="1" x14ac:dyDescent="0.2">
      <c r="A2" s="70" t="s">
        <v>89</v>
      </c>
      <c r="B2" s="70"/>
      <c r="C2" s="70"/>
      <c r="D2" s="70"/>
      <c r="E2" s="70"/>
    </row>
    <row r="3" spans="1:5" ht="14.25" customHeight="1" x14ac:dyDescent="0.2">
      <c r="A3" s="70" t="s">
        <v>90</v>
      </c>
      <c r="B3" s="70"/>
      <c r="C3" s="70"/>
      <c r="D3" s="70"/>
      <c r="E3" s="70"/>
    </row>
    <row r="4" spans="1:5" ht="18.95" customHeight="1" x14ac:dyDescent="0.2">
      <c r="A4" s="68" t="s">
        <v>91</v>
      </c>
      <c r="B4" s="68"/>
      <c r="C4" s="68"/>
      <c r="D4" s="68"/>
      <c r="E4" s="68"/>
    </row>
    <row r="5" spans="1:5" x14ac:dyDescent="0.2">
      <c r="A5" s="9"/>
      <c r="B5" s="9"/>
      <c r="C5" s="9"/>
      <c r="D5" s="9"/>
      <c r="E5" s="8"/>
    </row>
    <row r="6" spans="1:5" ht="24.75" customHeight="1" x14ac:dyDescent="0.2">
      <c r="A6" s="73" t="s">
        <v>365</v>
      </c>
      <c r="B6" s="74"/>
      <c r="C6" s="74"/>
      <c r="D6" s="74"/>
      <c r="E6" s="74"/>
    </row>
    <row r="7" spans="1:5" ht="21.2" customHeight="1" x14ac:dyDescent="0.2">
      <c r="A7" s="10"/>
      <c r="B7" s="10"/>
      <c r="C7" s="10"/>
      <c r="D7" s="10"/>
      <c r="E7" s="11" t="s">
        <v>92</v>
      </c>
    </row>
    <row r="8" spans="1:5" ht="38.25" customHeight="1" x14ac:dyDescent="0.2">
      <c r="A8" s="13" t="s">
        <v>93</v>
      </c>
      <c r="B8" s="13" t="s">
        <v>94</v>
      </c>
      <c r="C8" s="13" t="s">
        <v>361</v>
      </c>
      <c r="D8" s="13" t="s">
        <v>138</v>
      </c>
      <c r="E8" s="13" t="s">
        <v>139</v>
      </c>
    </row>
    <row r="9" spans="1:5" ht="24.6" customHeight="1" x14ac:dyDescent="0.2">
      <c r="A9" s="13" t="s">
        <v>95</v>
      </c>
      <c r="B9" s="21" t="s">
        <v>96</v>
      </c>
      <c r="C9" s="19">
        <v>39</v>
      </c>
      <c r="D9" s="19">
        <v>39</v>
      </c>
      <c r="E9" s="19">
        <v>39</v>
      </c>
    </row>
    <row r="10" spans="1:5" ht="20.45" customHeight="1" x14ac:dyDescent="0.2">
      <c r="A10" s="16" t="s">
        <v>97</v>
      </c>
      <c r="B10" s="30" t="s">
        <v>98</v>
      </c>
      <c r="C10" s="3">
        <v>39</v>
      </c>
      <c r="D10" s="3">
        <v>39</v>
      </c>
      <c r="E10" s="3">
        <v>39</v>
      </c>
    </row>
    <row r="11" spans="1:5" ht="72" customHeight="1" x14ac:dyDescent="0.2">
      <c r="A11" s="16" t="s">
        <v>99</v>
      </c>
      <c r="B11" s="58" t="s">
        <v>396</v>
      </c>
      <c r="C11" s="3">
        <v>39</v>
      </c>
      <c r="D11" s="3">
        <v>39</v>
      </c>
      <c r="E11" s="3">
        <v>39</v>
      </c>
    </row>
    <row r="12" spans="1:5" ht="21.75" customHeight="1" x14ac:dyDescent="0.2">
      <c r="A12" s="13" t="s">
        <v>100</v>
      </c>
      <c r="B12" s="21" t="s">
        <v>101</v>
      </c>
      <c r="C12" s="19">
        <v>203</v>
      </c>
      <c r="D12" s="19">
        <v>206</v>
      </c>
      <c r="E12" s="19">
        <v>206</v>
      </c>
    </row>
    <row r="13" spans="1:5" ht="32.85" customHeight="1" x14ac:dyDescent="0.2">
      <c r="A13" s="16" t="s">
        <v>102</v>
      </c>
      <c r="B13" s="30" t="s">
        <v>103</v>
      </c>
      <c r="C13" s="19">
        <v>200</v>
      </c>
      <c r="D13" s="19">
        <v>206</v>
      </c>
      <c r="E13" s="19">
        <v>206</v>
      </c>
    </row>
    <row r="14" spans="1:5" ht="28.5" customHeight="1" x14ac:dyDescent="0.2">
      <c r="A14" s="16" t="s">
        <v>104</v>
      </c>
      <c r="B14" s="1" t="s">
        <v>105</v>
      </c>
      <c r="C14" s="3">
        <v>200</v>
      </c>
      <c r="D14" s="3">
        <v>206</v>
      </c>
      <c r="E14" s="3">
        <v>206</v>
      </c>
    </row>
    <row r="15" spans="1:5" ht="33.75" customHeight="1" x14ac:dyDescent="0.2">
      <c r="A15" s="16" t="s">
        <v>106</v>
      </c>
      <c r="B15" s="30" t="s">
        <v>107</v>
      </c>
      <c r="C15" s="3">
        <v>200</v>
      </c>
      <c r="D15" s="3">
        <v>206</v>
      </c>
      <c r="E15" s="3">
        <v>206</v>
      </c>
    </row>
    <row r="16" spans="1:5" ht="27.6" customHeight="1" x14ac:dyDescent="0.2">
      <c r="A16" s="16" t="s">
        <v>108</v>
      </c>
      <c r="B16" s="30" t="s">
        <v>109</v>
      </c>
      <c r="C16" s="19">
        <v>3</v>
      </c>
      <c r="D16" s="19">
        <v>0</v>
      </c>
      <c r="E16" s="19">
        <v>0</v>
      </c>
    </row>
    <row r="17" spans="1:5" ht="21" customHeight="1" x14ac:dyDescent="0.2">
      <c r="A17" s="16" t="s">
        <v>110</v>
      </c>
      <c r="B17" s="30" t="s">
        <v>109</v>
      </c>
      <c r="C17" s="3">
        <v>3</v>
      </c>
      <c r="D17" s="3">
        <v>0</v>
      </c>
      <c r="E17" s="3">
        <v>0</v>
      </c>
    </row>
    <row r="18" spans="1:5" ht="21.75" customHeight="1" x14ac:dyDescent="0.2">
      <c r="A18" s="13" t="s">
        <v>111</v>
      </c>
      <c r="B18" s="21" t="s">
        <v>112</v>
      </c>
      <c r="C18" s="19">
        <v>465</v>
      </c>
      <c r="D18" s="19">
        <v>465</v>
      </c>
      <c r="E18" s="19">
        <v>465</v>
      </c>
    </row>
    <row r="19" spans="1:5" ht="42" customHeight="1" x14ac:dyDescent="0.2">
      <c r="A19" s="16" t="s">
        <v>113</v>
      </c>
      <c r="B19" s="30" t="s">
        <v>114</v>
      </c>
      <c r="C19" s="3">
        <v>33</v>
      </c>
      <c r="D19" s="3">
        <v>33</v>
      </c>
      <c r="E19" s="3">
        <v>33</v>
      </c>
    </row>
    <row r="20" spans="1:5" ht="21.6" customHeight="1" x14ac:dyDescent="0.2">
      <c r="A20" s="16" t="s">
        <v>115</v>
      </c>
      <c r="B20" s="30" t="s">
        <v>116</v>
      </c>
      <c r="C20" s="19">
        <v>432</v>
      </c>
      <c r="D20" s="19">
        <v>432</v>
      </c>
      <c r="E20" s="19">
        <v>432</v>
      </c>
    </row>
    <row r="21" spans="1:5" ht="36" customHeight="1" x14ac:dyDescent="0.2">
      <c r="A21" s="16" t="s">
        <v>117</v>
      </c>
      <c r="B21" s="30" t="s">
        <v>118</v>
      </c>
      <c r="C21" s="3">
        <v>405</v>
      </c>
      <c r="D21" s="3">
        <v>405</v>
      </c>
      <c r="E21" s="3">
        <v>405</v>
      </c>
    </row>
    <row r="22" spans="1:5" ht="33.75" customHeight="1" x14ac:dyDescent="0.2">
      <c r="A22" s="16" t="s">
        <v>119</v>
      </c>
      <c r="B22" s="30" t="s">
        <v>120</v>
      </c>
      <c r="C22" s="3">
        <v>27</v>
      </c>
      <c r="D22" s="3">
        <v>27</v>
      </c>
      <c r="E22" s="3">
        <v>27</v>
      </c>
    </row>
    <row r="23" spans="1:5" ht="34.5" customHeight="1" x14ac:dyDescent="0.2">
      <c r="A23" s="13" t="s">
        <v>121</v>
      </c>
      <c r="B23" s="21" t="s">
        <v>122</v>
      </c>
      <c r="C23" s="19">
        <v>0</v>
      </c>
      <c r="D23" s="19">
        <v>0</v>
      </c>
      <c r="E23" s="19">
        <v>0</v>
      </c>
    </row>
    <row r="24" spans="1:5" ht="65.25" customHeight="1" x14ac:dyDescent="0.2">
      <c r="A24" s="16" t="s">
        <v>123</v>
      </c>
      <c r="B24" s="61" t="s">
        <v>389</v>
      </c>
      <c r="C24" s="3">
        <v>0</v>
      </c>
      <c r="D24" s="3">
        <v>0</v>
      </c>
      <c r="E24" s="3">
        <v>0</v>
      </c>
    </row>
    <row r="25" spans="1:5" ht="42" hidden="1" customHeight="1" x14ac:dyDescent="0.2">
      <c r="A25" s="20"/>
      <c r="B25" s="57"/>
      <c r="C25" s="19">
        <v>0</v>
      </c>
      <c r="D25" s="19">
        <v>0</v>
      </c>
      <c r="E25" s="19">
        <v>0</v>
      </c>
    </row>
    <row r="26" spans="1:5" ht="21.75" customHeight="1" x14ac:dyDescent="0.2">
      <c r="A26" s="71" t="s">
        <v>124</v>
      </c>
      <c r="B26" s="72"/>
      <c r="C26" s="23">
        <v>707</v>
      </c>
      <c r="D26" s="23">
        <v>710</v>
      </c>
      <c r="E26" s="23">
        <v>710</v>
      </c>
    </row>
    <row r="27" spans="1:5" ht="20.25" customHeight="1" x14ac:dyDescent="0.2">
      <c r="A27" s="13" t="s">
        <v>125</v>
      </c>
      <c r="B27" s="21" t="s">
        <v>126</v>
      </c>
      <c r="C27" s="17">
        <v>1593</v>
      </c>
      <c r="D27" s="17">
        <v>1598</v>
      </c>
      <c r="E27" s="17">
        <v>1602.1</v>
      </c>
    </row>
    <row r="28" spans="1:5" ht="36" customHeight="1" x14ac:dyDescent="0.2">
      <c r="A28" s="13" t="s">
        <v>127</v>
      </c>
      <c r="B28" s="21" t="s">
        <v>128</v>
      </c>
      <c r="C28" s="46">
        <v>1477</v>
      </c>
      <c r="D28" s="46">
        <v>1477</v>
      </c>
      <c r="E28" s="46">
        <v>1477</v>
      </c>
    </row>
    <row r="29" spans="1:5" ht="28.35" customHeight="1" x14ac:dyDescent="0.2">
      <c r="A29" s="16" t="s">
        <v>129</v>
      </c>
      <c r="B29" s="30" t="s">
        <v>130</v>
      </c>
      <c r="C29" s="3">
        <v>153</v>
      </c>
      <c r="D29" s="3">
        <v>153</v>
      </c>
      <c r="E29" s="3">
        <v>153</v>
      </c>
    </row>
    <row r="30" spans="1:5" ht="42" customHeight="1" x14ac:dyDescent="0.2">
      <c r="A30" s="16" t="s">
        <v>131</v>
      </c>
      <c r="B30" s="1" t="s">
        <v>132</v>
      </c>
      <c r="C30" s="60">
        <v>1324</v>
      </c>
      <c r="D30" s="60">
        <v>1324</v>
      </c>
      <c r="E30" s="60">
        <v>1324</v>
      </c>
    </row>
    <row r="31" spans="1:5" ht="32.25" customHeight="1" x14ac:dyDescent="0.2">
      <c r="A31" s="13" t="s">
        <v>133</v>
      </c>
      <c r="B31" s="21" t="s">
        <v>134</v>
      </c>
      <c r="C31" s="45">
        <v>116</v>
      </c>
      <c r="D31" s="45">
        <v>121</v>
      </c>
      <c r="E31" s="46">
        <v>125.1</v>
      </c>
    </row>
    <row r="32" spans="1:5" ht="44.85" customHeight="1" x14ac:dyDescent="0.2">
      <c r="A32" s="16" t="s">
        <v>135</v>
      </c>
      <c r="B32" s="30" t="s">
        <v>136</v>
      </c>
      <c r="C32" s="44">
        <v>116</v>
      </c>
      <c r="D32" s="44">
        <v>121</v>
      </c>
      <c r="E32" s="44">
        <v>125.1</v>
      </c>
    </row>
    <row r="33" spans="1:5" ht="24.75" customHeight="1" x14ac:dyDescent="0.2">
      <c r="A33" s="71" t="s">
        <v>137</v>
      </c>
      <c r="B33" s="72"/>
      <c r="C33" s="17">
        <v>2300</v>
      </c>
      <c r="D33" s="64">
        <v>2308</v>
      </c>
      <c r="E33" s="17">
        <v>2312.1</v>
      </c>
    </row>
  </sheetData>
  <mergeCells count="7">
    <mergeCell ref="D1:E1"/>
    <mergeCell ref="A33:B33"/>
    <mergeCell ref="A2:E2"/>
    <mergeCell ref="A3:E3"/>
    <mergeCell ref="A4:E4"/>
    <mergeCell ref="A6:E6"/>
    <mergeCell ref="A26:B26"/>
  </mergeCells>
  <pageMargins left="0.7" right="0.7" top="0.75" bottom="0.75" header="0.3" footer="0.3"/>
  <pageSetup paperSize="9" scale="73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E57"/>
  <sheetViews>
    <sheetView topLeftCell="A31" workbookViewId="0">
      <selection activeCell="B9" sqref="B9"/>
    </sheetView>
  </sheetViews>
  <sheetFormatPr defaultRowHeight="12.75" x14ac:dyDescent="0.2"/>
  <cols>
    <col min="1" max="1" width="29.33203125" customWidth="1"/>
    <col min="2" max="2" width="57.83203125" customWidth="1"/>
    <col min="3" max="3" width="14.6640625" customWidth="1"/>
    <col min="4" max="4" width="15" customWidth="1"/>
    <col min="5" max="5" width="15.1640625" customWidth="1"/>
  </cols>
  <sheetData>
    <row r="1" spans="1:5" ht="28.5" customHeight="1" x14ac:dyDescent="0.2">
      <c r="A1" s="75" t="s">
        <v>376</v>
      </c>
      <c r="B1" s="68"/>
      <c r="C1" s="68"/>
      <c r="D1" s="68"/>
      <c r="E1" s="68"/>
    </row>
    <row r="2" spans="1:5" ht="14.25" customHeight="1" x14ac:dyDescent="0.2">
      <c r="A2" s="70" t="s">
        <v>90</v>
      </c>
      <c r="B2" s="70"/>
      <c r="C2" s="70"/>
      <c r="D2" s="70"/>
      <c r="E2" s="70"/>
    </row>
    <row r="3" spans="1:5" ht="18" customHeight="1" x14ac:dyDescent="0.2">
      <c r="A3" s="68" t="s">
        <v>91</v>
      </c>
      <c r="B3" s="68"/>
      <c r="C3" s="68"/>
      <c r="D3" s="68"/>
      <c r="E3" s="68"/>
    </row>
    <row r="4" spans="1:5" ht="15" customHeight="1" x14ac:dyDescent="0.2">
      <c r="A4" s="9"/>
      <c r="B4" s="9"/>
      <c r="C4" s="9"/>
      <c r="D4" s="9"/>
      <c r="E4" s="36"/>
    </row>
    <row r="5" spans="1:5" ht="58.5" customHeight="1" x14ac:dyDescent="0.2">
      <c r="A5" s="76" t="s">
        <v>397</v>
      </c>
      <c r="B5" s="76"/>
      <c r="C5" s="76"/>
      <c r="D5" s="76"/>
      <c r="E5" s="76"/>
    </row>
    <row r="6" spans="1:5" ht="14.25" customHeight="1" x14ac:dyDescent="0.2">
      <c r="A6" s="10"/>
      <c r="B6" s="10"/>
      <c r="C6" s="10"/>
      <c r="D6" s="10"/>
      <c r="E6" s="11" t="s">
        <v>229</v>
      </c>
    </row>
    <row r="7" spans="1:5" ht="42" customHeight="1" x14ac:dyDescent="0.2">
      <c r="A7" s="13" t="s">
        <v>230</v>
      </c>
      <c r="B7" s="13" t="s">
        <v>231</v>
      </c>
      <c r="C7" s="47" t="s">
        <v>362</v>
      </c>
      <c r="D7" s="47" t="s">
        <v>363</v>
      </c>
      <c r="E7" s="47" t="s">
        <v>364</v>
      </c>
    </row>
    <row r="8" spans="1:5" ht="21" customHeight="1" x14ac:dyDescent="0.2">
      <c r="A8" s="13" t="s">
        <v>232</v>
      </c>
      <c r="B8" s="21" t="s">
        <v>233</v>
      </c>
      <c r="C8" s="17">
        <f>C10</f>
        <v>1340</v>
      </c>
      <c r="D8" s="17">
        <f>D10</f>
        <v>1340</v>
      </c>
      <c r="E8" s="17">
        <f>E10</f>
        <v>1340</v>
      </c>
    </row>
    <row r="9" spans="1:5" ht="47.85" customHeight="1" x14ac:dyDescent="0.2">
      <c r="A9" s="13" t="s">
        <v>234</v>
      </c>
      <c r="B9" s="21" t="s">
        <v>235</v>
      </c>
      <c r="C9" s="17">
        <f>C10</f>
        <v>1340</v>
      </c>
      <c r="D9" s="17">
        <f>D10</f>
        <v>1340</v>
      </c>
      <c r="E9" s="17">
        <f>E10</f>
        <v>1340</v>
      </c>
    </row>
    <row r="10" spans="1:5" ht="19.5" customHeight="1" x14ac:dyDescent="0.2">
      <c r="A10" s="13" t="s">
        <v>236</v>
      </c>
      <c r="B10" s="21" t="s">
        <v>237</v>
      </c>
      <c r="C10" s="17">
        <f>C11+C25</f>
        <v>1340</v>
      </c>
      <c r="D10" s="17">
        <f t="shared" ref="D10:E10" si="0">D11+D25</f>
        <v>1340</v>
      </c>
      <c r="E10" s="17">
        <f t="shared" si="0"/>
        <v>1340</v>
      </c>
    </row>
    <row r="11" spans="1:5" ht="17.25" customHeight="1" x14ac:dyDescent="0.2">
      <c r="A11" s="13" t="s">
        <v>238</v>
      </c>
      <c r="B11" s="21" t="s">
        <v>239</v>
      </c>
      <c r="C11" s="17">
        <f>C12+$C15</f>
        <v>764</v>
      </c>
      <c r="D11" s="17">
        <f t="shared" ref="D11:E11" si="1">D12+$C15</f>
        <v>764</v>
      </c>
      <c r="E11" s="17">
        <f t="shared" si="1"/>
        <v>764</v>
      </c>
    </row>
    <row r="12" spans="1:5" ht="32.1" customHeight="1" x14ac:dyDescent="0.2">
      <c r="A12" s="16" t="s">
        <v>240</v>
      </c>
      <c r="B12" s="30" t="s">
        <v>241</v>
      </c>
      <c r="C12" s="17">
        <f>C13+C14</f>
        <v>462</v>
      </c>
      <c r="D12" s="17">
        <f>D13+D14</f>
        <v>462</v>
      </c>
      <c r="E12" s="17">
        <f>E13+E14</f>
        <v>462</v>
      </c>
    </row>
    <row r="13" spans="1:5" ht="17.850000000000001" customHeight="1" x14ac:dyDescent="0.2">
      <c r="A13" s="16" t="s">
        <v>242</v>
      </c>
      <c r="B13" s="30" t="s">
        <v>243</v>
      </c>
      <c r="C13" s="48">
        <v>355</v>
      </c>
      <c r="D13" s="48">
        <v>355</v>
      </c>
      <c r="E13" s="48">
        <v>355</v>
      </c>
    </row>
    <row r="14" spans="1:5" ht="21.6" customHeight="1" x14ac:dyDescent="0.2">
      <c r="A14" s="16" t="s">
        <v>244</v>
      </c>
      <c r="B14" s="30" t="s">
        <v>245</v>
      </c>
      <c r="C14" s="48">
        <v>107</v>
      </c>
      <c r="D14" s="48">
        <v>107</v>
      </c>
      <c r="E14" s="48">
        <v>107</v>
      </c>
    </row>
    <row r="15" spans="1:5" ht="18" customHeight="1" x14ac:dyDescent="0.2">
      <c r="A15" s="16" t="s">
        <v>246</v>
      </c>
      <c r="B15" s="30" t="s">
        <v>247</v>
      </c>
      <c r="C15" s="17">
        <f>C16+C18+C19</f>
        <v>302</v>
      </c>
      <c r="D15" s="17">
        <f t="shared" ref="D15:E15" si="2">D16+D18+D19</f>
        <v>302</v>
      </c>
      <c r="E15" s="17">
        <f t="shared" si="2"/>
        <v>302</v>
      </c>
    </row>
    <row r="16" spans="1:5" ht="24" customHeight="1" x14ac:dyDescent="0.2">
      <c r="A16" s="16" t="s">
        <v>367</v>
      </c>
      <c r="B16" s="30" t="s">
        <v>368</v>
      </c>
      <c r="C16" s="44">
        <v>207</v>
      </c>
      <c r="D16" s="44">
        <v>207</v>
      </c>
      <c r="E16" s="44">
        <v>207</v>
      </c>
    </row>
    <row r="17" spans="1:5" ht="18.600000000000001" hidden="1" customHeight="1" x14ac:dyDescent="0.2">
      <c r="A17" s="55" t="s">
        <v>367</v>
      </c>
      <c r="B17" s="30" t="s">
        <v>249</v>
      </c>
      <c r="C17" s="48"/>
      <c r="D17" s="48"/>
      <c r="E17" s="48"/>
    </row>
    <row r="18" spans="1:5" ht="18.75" customHeight="1" x14ac:dyDescent="0.2">
      <c r="A18" s="16" t="s">
        <v>250</v>
      </c>
      <c r="B18" s="30" t="s">
        <v>251</v>
      </c>
      <c r="C18" s="48">
        <v>66</v>
      </c>
      <c r="D18" s="48">
        <v>66</v>
      </c>
      <c r="E18" s="48">
        <v>66</v>
      </c>
    </row>
    <row r="19" spans="1:5" ht="18.600000000000001" customHeight="1" x14ac:dyDescent="0.2">
      <c r="A19" s="16" t="s">
        <v>252</v>
      </c>
      <c r="B19" s="30" t="s">
        <v>253</v>
      </c>
      <c r="C19" s="3">
        <v>29</v>
      </c>
      <c r="D19" s="3">
        <v>29</v>
      </c>
      <c r="E19" s="3">
        <v>29</v>
      </c>
    </row>
    <row r="20" spans="1:5" ht="18.600000000000001" hidden="1" customHeight="1" x14ac:dyDescent="0.2">
      <c r="A20" s="16" t="s">
        <v>248</v>
      </c>
      <c r="B20" s="30" t="s">
        <v>254</v>
      </c>
      <c r="C20" s="48"/>
      <c r="D20" s="48"/>
      <c r="E20" s="48"/>
    </row>
    <row r="21" spans="1:5" ht="18.600000000000001" hidden="1" customHeight="1" x14ac:dyDescent="0.2">
      <c r="A21" s="16" t="s">
        <v>248</v>
      </c>
      <c r="B21" s="30" t="s">
        <v>255</v>
      </c>
      <c r="C21" s="48"/>
      <c r="D21" s="48"/>
      <c r="E21" s="48"/>
    </row>
    <row r="22" spans="1:5" ht="18.600000000000001" hidden="1" customHeight="1" x14ac:dyDescent="0.2">
      <c r="A22" s="16" t="s">
        <v>248</v>
      </c>
      <c r="B22" s="30" t="s">
        <v>256</v>
      </c>
      <c r="C22" s="48"/>
      <c r="D22" s="48"/>
      <c r="E22" s="48"/>
    </row>
    <row r="23" spans="1:5" ht="18.600000000000001" hidden="1" customHeight="1" x14ac:dyDescent="0.2">
      <c r="A23" s="16" t="s">
        <v>248</v>
      </c>
      <c r="B23" s="30" t="s">
        <v>257</v>
      </c>
      <c r="C23" s="48"/>
      <c r="D23" s="48"/>
      <c r="E23" s="48"/>
    </row>
    <row r="24" spans="1:5" ht="18.600000000000001" hidden="1" customHeight="1" x14ac:dyDescent="0.2">
      <c r="A24" s="16" t="s">
        <v>248</v>
      </c>
      <c r="B24" s="30" t="s">
        <v>258</v>
      </c>
      <c r="C24" s="3"/>
      <c r="D24" s="3"/>
      <c r="E24" s="3"/>
    </row>
    <row r="25" spans="1:5" ht="33.75" customHeight="1" x14ac:dyDescent="0.2">
      <c r="A25" s="13" t="s">
        <v>259</v>
      </c>
      <c r="B25" s="21" t="s">
        <v>260</v>
      </c>
      <c r="C25" s="17">
        <f>C26</f>
        <v>576</v>
      </c>
      <c r="D25" s="17">
        <f t="shared" ref="D25:E25" si="3">D26</f>
        <v>576</v>
      </c>
      <c r="E25" s="17">
        <f t="shared" si="3"/>
        <v>576</v>
      </c>
    </row>
    <row r="26" spans="1:5" ht="34.35" customHeight="1" x14ac:dyDescent="0.2">
      <c r="A26" s="16" t="s">
        <v>261</v>
      </c>
      <c r="B26" s="30" t="s">
        <v>241</v>
      </c>
      <c r="C26" s="17">
        <f>C27+C28</f>
        <v>576</v>
      </c>
      <c r="D26" s="17">
        <f t="shared" ref="D26:E26" si="4">D27+D28</f>
        <v>576</v>
      </c>
      <c r="E26" s="17">
        <f t="shared" si="4"/>
        <v>576</v>
      </c>
    </row>
    <row r="27" spans="1:5" ht="18.600000000000001" customHeight="1" x14ac:dyDescent="0.2">
      <c r="A27" s="16" t="s">
        <v>262</v>
      </c>
      <c r="B27" s="30" t="s">
        <v>243</v>
      </c>
      <c r="C27" s="50">
        <v>442</v>
      </c>
      <c r="D27" s="50">
        <v>442</v>
      </c>
      <c r="E27" s="50">
        <v>442</v>
      </c>
    </row>
    <row r="28" spans="1:5" ht="18.600000000000001" customHeight="1" x14ac:dyDescent="0.2">
      <c r="A28" s="16" t="s">
        <v>263</v>
      </c>
      <c r="B28" s="30" t="s">
        <v>245</v>
      </c>
      <c r="C28" s="50">
        <v>134</v>
      </c>
      <c r="D28" s="50">
        <v>134</v>
      </c>
      <c r="E28" s="50">
        <v>134</v>
      </c>
    </row>
    <row r="29" spans="1:5" ht="18.600000000000001" customHeight="1" x14ac:dyDescent="0.2">
      <c r="A29" s="13" t="s">
        <v>264</v>
      </c>
      <c r="B29" s="21" t="s">
        <v>265</v>
      </c>
      <c r="C29" s="17">
        <f>C33</f>
        <v>116</v>
      </c>
      <c r="D29" s="17">
        <f t="shared" ref="D29:E29" si="5">D33</f>
        <v>121</v>
      </c>
      <c r="E29" s="17">
        <f t="shared" si="5"/>
        <v>125.1</v>
      </c>
    </row>
    <row r="30" spans="1:5" ht="18.75" customHeight="1" x14ac:dyDescent="0.2">
      <c r="A30" s="13" t="s">
        <v>266</v>
      </c>
      <c r="B30" s="21" t="s">
        <v>267</v>
      </c>
      <c r="C30" s="17">
        <f>C33</f>
        <v>116</v>
      </c>
      <c r="D30" s="17">
        <f t="shared" ref="D30:E30" si="6">D33</f>
        <v>121</v>
      </c>
      <c r="E30" s="17">
        <f t="shared" si="6"/>
        <v>125.1</v>
      </c>
    </row>
    <row r="31" spans="1:5" ht="29.45" customHeight="1" x14ac:dyDescent="0.2">
      <c r="A31" s="56" t="s">
        <v>268</v>
      </c>
      <c r="B31" s="57" t="s">
        <v>269</v>
      </c>
      <c r="C31" s="23">
        <f>C32</f>
        <v>116</v>
      </c>
      <c r="D31" s="23">
        <f t="shared" ref="D31:E32" si="7">D32</f>
        <v>121</v>
      </c>
      <c r="E31" s="23">
        <f t="shared" si="7"/>
        <v>125.1</v>
      </c>
    </row>
    <row r="32" spans="1:5" ht="19.350000000000001" customHeight="1" x14ac:dyDescent="0.2">
      <c r="A32" s="16" t="s">
        <v>270</v>
      </c>
      <c r="B32" s="30" t="s">
        <v>271</v>
      </c>
      <c r="C32" s="17">
        <f>C33</f>
        <v>116</v>
      </c>
      <c r="D32" s="17">
        <f t="shared" si="7"/>
        <v>121</v>
      </c>
      <c r="E32" s="17">
        <f t="shared" si="7"/>
        <v>125.1</v>
      </c>
    </row>
    <row r="33" spans="1:5" ht="33" customHeight="1" x14ac:dyDescent="0.2">
      <c r="A33" s="16" t="s">
        <v>272</v>
      </c>
      <c r="B33" s="30" t="s">
        <v>273</v>
      </c>
      <c r="C33" s="17">
        <f>C34+C36+C40</f>
        <v>116</v>
      </c>
      <c r="D33" s="49">
        <f>D34+D36+D40</f>
        <v>121</v>
      </c>
      <c r="E33" s="49">
        <f>E34+E36+E40</f>
        <v>125.1</v>
      </c>
    </row>
    <row r="34" spans="1:5" ht="18.600000000000001" customHeight="1" x14ac:dyDescent="0.2">
      <c r="A34" s="16" t="s">
        <v>274</v>
      </c>
      <c r="B34" s="30" t="s">
        <v>243</v>
      </c>
      <c r="C34" s="48">
        <v>78</v>
      </c>
      <c r="D34" s="50">
        <v>82</v>
      </c>
      <c r="E34" s="50">
        <v>86</v>
      </c>
    </row>
    <row r="35" spans="1:5" ht="18.600000000000001" hidden="1" customHeight="1" x14ac:dyDescent="0.2">
      <c r="A35" s="16" t="s">
        <v>275</v>
      </c>
      <c r="B35" s="30" t="s">
        <v>253</v>
      </c>
      <c r="C35" s="48">
        <v>0</v>
      </c>
      <c r="D35" s="50">
        <v>0</v>
      </c>
      <c r="E35" s="50">
        <v>0</v>
      </c>
    </row>
    <row r="36" spans="1:5" ht="18.600000000000001" customHeight="1" x14ac:dyDescent="0.2">
      <c r="A36" s="16" t="s">
        <v>276</v>
      </c>
      <c r="B36" s="30" t="s">
        <v>245</v>
      </c>
      <c r="C36" s="48">
        <v>24</v>
      </c>
      <c r="D36" s="50">
        <v>25</v>
      </c>
      <c r="E36" s="50">
        <v>26</v>
      </c>
    </row>
    <row r="37" spans="1:5" ht="18.600000000000001" hidden="1" customHeight="1" x14ac:dyDescent="0.2">
      <c r="A37" s="16" t="s">
        <v>277</v>
      </c>
      <c r="B37" s="30" t="s">
        <v>249</v>
      </c>
      <c r="C37" s="48">
        <v>0</v>
      </c>
      <c r="D37" s="48">
        <v>0</v>
      </c>
      <c r="E37" s="48">
        <v>0</v>
      </c>
    </row>
    <row r="38" spans="1:5" ht="18.600000000000001" hidden="1" customHeight="1" x14ac:dyDescent="0.2">
      <c r="A38" s="16" t="s">
        <v>277</v>
      </c>
      <c r="B38" s="30" t="s">
        <v>278</v>
      </c>
      <c r="C38" s="48">
        <v>0</v>
      </c>
      <c r="D38" s="48">
        <v>0</v>
      </c>
      <c r="E38" s="48">
        <v>0</v>
      </c>
    </row>
    <row r="39" spans="1:5" ht="18.600000000000001" hidden="1" customHeight="1" x14ac:dyDescent="0.2">
      <c r="A39" s="16" t="s">
        <v>277</v>
      </c>
      <c r="B39" s="30" t="s">
        <v>257</v>
      </c>
      <c r="C39" s="48">
        <v>0</v>
      </c>
      <c r="D39" s="48">
        <v>0</v>
      </c>
      <c r="E39" s="48">
        <v>0</v>
      </c>
    </row>
    <row r="40" spans="1:5" ht="18.600000000000001" customHeight="1" x14ac:dyDescent="0.2">
      <c r="A40" s="16" t="s">
        <v>277</v>
      </c>
      <c r="B40" s="58" t="s">
        <v>368</v>
      </c>
      <c r="C40" s="48">
        <v>14</v>
      </c>
      <c r="D40" s="48">
        <v>14</v>
      </c>
      <c r="E40" s="48">
        <v>13.1</v>
      </c>
    </row>
    <row r="41" spans="1:5" ht="35.1" customHeight="1" x14ac:dyDescent="0.2">
      <c r="A41" s="13" t="s">
        <v>279</v>
      </c>
      <c r="B41" s="21" t="s">
        <v>280</v>
      </c>
      <c r="C41" s="17">
        <f>C42</f>
        <v>707</v>
      </c>
      <c r="D41" s="17">
        <f t="shared" ref="D41:E42" si="8">D42</f>
        <v>655</v>
      </c>
      <c r="E41" s="17">
        <f t="shared" si="8"/>
        <v>601</v>
      </c>
    </row>
    <row r="42" spans="1:5" ht="20.25" customHeight="1" x14ac:dyDescent="0.2">
      <c r="A42" s="13" t="s">
        <v>281</v>
      </c>
      <c r="B42" s="21" t="s">
        <v>282</v>
      </c>
      <c r="C42" s="17">
        <f>C43</f>
        <v>707</v>
      </c>
      <c r="D42" s="17">
        <f t="shared" si="8"/>
        <v>655</v>
      </c>
      <c r="E42" s="17">
        <f t="shared" si="8"/>
        <v>601</v>
      </c>
    </row>
    <row r="43" spans="1:5" ht="23.25" customHeight="1" x14ac:dyDescent="0.2">
      <c r="A43" s="13" t="s">
        <v>283</v>
      </c>
      <c r="B43" s="21" t="s">
        <v>284</v>
      </c>
      <c r="C43" s="17">
        <f>C44+C46</f>
        <v>707</v>
      </c>
      <c r="D43" s="17">
        <f t="shared" ref="D43:E43" si="9">D44+D46</f>
        <v>655</v>
      </c>
      <c r="E43" s="17">
        <f t="shared" si="9"/>
        <v>601</v>
      </c>
    </row>
    <row r="44" spans="1:5" ht="17.850000000000001" customHeight="1" x14ac:dyDescent="0.2">
      <c r="A44" s="13" t="s">
        <v>285</v>
      </c>
      <c r="B44" s="21" t="s">
        <v>286</v>
      </c>
      <c r="C44" s="17">
        <f>C45</f>
        <v>493</v>
      </c>
      <c r="D44" s="17">
        <f t="shared" ref="D44:E44" si="10">D45</f>
        <v>493</v>
      </c>
      <c r="E44" s="17">
        <f t="shared" si="10"/>
        <v>493</v>
      </c>
    </row>
    <row r="45" spans="1:5" ht="17.45" customHeight="1" x14ac:dyDescent="0.2">
      <c r="A45" s="13" t="s">
        <v>287</v>
      </c>
      <c r="B45" s="30" t="s">
        <v>251</v>
      </c>
      <c r="C45" s="48">
        <v>493</v>
      </c>
      <c r="D45" s="48">
        <v>493</v>
      </c>
      <c r="E45" s="48">
        <v>493</v>
      </c>
    </row>
    <row r="46" spans="1:5" ht="29.25" customHeight="1" x14ac:dyDescent="0.2">
      <c r="A46" s="13" t="s">
        <v>288</v>
      </c>
      <c r="B46" s="21" t="s">
        <v>289</v>
      </c>
      <c r="C46" s="17">
        <f>C47</f>
        <v>214</v>
      </c>
      <c r="D46" s="17">
        <f t="shared" ref="D46:E46" si="11">D47</f>
        <v>162</v>
      </c>
      <c r="E46" s="17">
        <f t="shared" si="11"/>
        <v>108</v>
      </c>
    </row>
    <row r="47" spans="1:5" ht="18.75" customHeight="1" x14ac:dyDescent="0.2">
      <c r="A47" s="16" t="s">
        <v>369</v>
      </c>
      <c r="B47" s="21" t="s">
        <v>368</v>
      </c>
      <c r="C47" s="17">
        <v>214</v>
      </c>
      <c r="D47" s="17">
        <v>162</v>
      </c>
      <c r="E47" s="17">
        <v>108</v>
      </c>
    </row>
    <row r="48" spans="1:5" ht="18.600000000000001" hidden="1" customHeight="1" x14ac:dyDescent="0.2">
      <c r="A48" s="55" t="s">
        <v>369</v>
      </c>
      <c r="B48" s="30" t="s">
        <v>254</v>
      </c>
      <c r="C48" s="48"/>
      <c r="D48" s="48"/>
      <c r="E48" s="48"/>
    </row>
    <row r="49" spans="1:5" ht="18.600000000000001" hidden="1" customHeight="1" x14ac:dyDescent="0.2">
      <c r="A49" s="16" t="s">
        <v>290</v>
      </c>
      <c r="B49" s="30" t="s">
        <v>291</v>
      </c>
      <c r="C49" s="48"/>
      <c r="D49" s="48"/>
      <c r="E49" s="48"/>
    </row>
    <row r="50" spans="1:5" ht="18.600000000000001" hidden="1" customHeight="1" x14ac:dyDescent="0.2">
      <c r="A50" s="16" t="s">
        <v>290</v>
      </c>
      <c r="B50" s="30" t="s">
        <v>257</v>
      </c>
      <c r="C50" s="48"/>
      <c r="D50" s="48"/>
      <c r="E50" s="48"/>
    </row>
    <row r="51" spans="1:5" ht="18.600000000000001" hidden="1" customHeight="1" x14ac:dyDescent="0.2">
      <c r="A51" s="16" t="s">
        <v>290</v>
      </c>
      <c r="B51" s="30" t="s">
        <v>258</v>
      </c>
      <c r="C51" s="48"/>
      <c r="D51" s="48"/>
      <c r="E51" s="48"/>
    </row>
    <row r="52" spans="1:5" ht="18.600000000000001" customHeight="1" x14ac:dyDescent="0.2">
      <c r="A52" s="13" t="s">
        <v>292</v>
      </c>
      <c r="B52" s="21" t="s">
        <v>293</v>
      </c>
      <c r="C52" s="17">
        <f>C55</f>
        <v>137</v>
      </c>
      <c r="D52" s="17">
        <f t="shared" ref="D52:E52" si="12">D55</f>
        <v>137</v>
      </c>
      <c r="E52" s="17">
        <f t="shared" si="12"/>
        <v>137</v>
      </c>
    </row>
    <row r="53" spans="1:5" hidden="1" x14ac:dyDescent="0.2">
      <c r="A53" s="13" t="s">
        <v>294</v>
      </c>
      <c r="B53" s="21" t="s">
        <v>295</v>
      </c>
      <c r="C53" s="19"/>
      <c r="D53" s="19"/>
      <c r="E53" s="19"/>
    </row>
    <row r="54" spans="1:5" hidden="1" x14ac:dyDescent="0.2">
      <c r="A54" s="13" t="s">
        <v>296</v>
      </c>
      <c r="B54" s="21" t="s">
        <v>295</v>
      </c>
      <c r="C54" s="19"/>
      <c r="D54" s="19"/>
      <c r="E54" s="19"/>
    </row>
    <row r="55" spans="1:5" ht="26.25" customHeight="1" x14ac:dyDescent="0.2">
      <c r="A55" s="16" t="s">
        <v>370</v>
      </c>
      <c r="B55" s="1" t="s">
        <v>371</v>
      </c>
      <c r="C55" s="50">
        <v>137</v>
      </c>
      <c r="D55" s="50">
        <v>137</v>
      </c>
      <c r="E55" s="50">
        <v>137</v>
      </c>
    </row>
    <row r="56" spans="1:5" ht="18" customHeight="1" x14ac:dyDescent="0.2">
      <c r="A56" s="16"/>
      <c r="B56" s="59" t="s">
        <v>388</v>
      </c>
      <c r="C56" s="50"/>
      <c r="D56" s="50">
        <v>55</v>
      </c>
      <c r="E56" s="50">
        <v>109</v>
      </c>
    </row>
    <row r="57" spans="1:5" ht="21.75" customHeight="1" x14ac:dyDescent="0.2">
      <c r="A57" s="1"/>
      <c r="B57" s="21" t="s">
        <v>297</v>
      </c>
      <c r="C57" s="17">
        <f>C8+C29+C41+C52</f>
        <v>2300</v>
      </c>
      <c r="D57" s="17">
        <f>D8+D29+D41+D52+D56</f>
        <v>2308</v>
      </c>
      <c r="E57" s="17">
        <f>E8+E29+E41+E52+E56</f>
        <v>2312.1</v>
      </c>
    </row>
  </sheetData>
  <mergeCells count="4">
    <mergeCell ref="A1:E1"/>
    <mergeCell ref="A2:E2"/>
    <mergeCell ref="A3:E3"/>
    <mergeCell ref="A5:E5"/>
  </mergeCells>
  <pageMargins left="0.7" right="0.7" top="0.75" bottom="0.75" header="0.3" footer="0.3"/>
  <pageSetup paperSize="9" scale="7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9"/>
  <sheetViews>
    <sheetView workbookViewId="0">
      <selection activeCell="B19" sqref="B19"/>
    </sheetView>
  </sheetViews>
  <sheetFormatPr defaultRowHeight="12.75" x14ac:dyDescent="0.2"/>
  <cols>
    <col min="1" max="1" width="36" customWidth="1"/>
    <col min="2" max="2" width="57.83203125" customWidth="1"/>
    <col min="3" max="3" width="10" customWidth="1"/>
    <col min="4" max="4" width="8.1640625" customWidth="1"/>
    <col min="5" max="5" width="9.83203125" customWidth="1"/>
  </cols>
  <sheetData>
    <row r="1" spans="1:5" x14ac:dyDescent="0.2">
      <c r="A1" s="69" t="s">
        <v>377</v>
      </c>
      <c r="B1" s="69"/>
      <c r="C1" s="69"/>
      <c r="D1" s="69"/>
      <c r="E1" s="69"/>
    </row>
    <row r="2" spans="1:5" x14ac:dyDescent="0.2">
      <c r="A2" s="69" t="s">
        <v>378</v>
      </c>
      <c r="B2" s="69"/>
      <c r="C2" s="69"/>
      <c r="D2" s="69"/>
      <c r="E2" s="69"/>
    </row>
    <row r="3" spans="1:5" x14ac:dyDescent="0.2">
      <c r="A3" s="69" t="s">
        <v>379</v>
      </c>
      <c r="B3" s="69"/>
      <c r="C3" s="69"/>
      <c r="D3" s="69"/>
      <c r="E3" s="69"/>
    </row>
    <row r="4" spans="1:5" ht="14.25" hidden="1" customHeight="1" x14ac:dyDescent="0.2">
      <c r="A4" s="77"/>
      <c r="B4" s="78"/>
      <c r="C4" s="78"/>
      <c r="D4" s="78"/>
      <c r="E4" s="78"/>
    </row>
    <row r="5" spans="1:5" ht="22.5" customHeight="1" x14ac:dyDescent="0.2">
      <c r="A5" s="75" t="s">
        <v>380</v>
      </c>
      <c r="B5" s="68"/>
      <c r="C5" s="68"/>
      <c r="D5" s="68"/>
      <c r="E5" s="68"/>
    </row>
    <row r="6" spans="1:5" ht="36" customHeight="1" x14ac:dyDescent="0.2">
      <c r="A6" s="79" t="s">
        <v>298</v>
      </c>
      <c r="B6" s="79"/>
      <c r="C6" s="79"/>
      <c r="D6" s="79"/>
      <c r="E6" s="79"/>
    </row>
    <row r="7" spans="1:5" ht="18.95" customHeight="1" x14ac:dyDescent="0.2">
      <c r="A7" s="80" t="s">
        <v>299</v>
      </c>
      <c r="B7" s="80"/>
      <c r="C7" s="80"/>
      <c r="D7" s="80"/>
      <c r="E7" s="80"/>
    </row>
    <row r="8" spans="1:5" ht="76.5" customHeight="1" x14ac:dyDescent="0.2">
      <c r="A8" s="13" t="s">
        <v>300</v>
      </c>
      <c r="B8" s="13" t="s">
        <v>301</v>
      </c>
      <c r="C8" s="51" t="s">
        <v>302</v>
      </c>
      <c r="D8" s="51" t="s">
        <v>303</v>
      </c>
      <c r="E8" s="51" t="s">
        <v>304</v>
      </c>
    </row>
    <row r="9" spans="1:5" ht="21" customHeight="1" x14ac:dyDescent="0.2">
      <c r="A9" s="51"/>
      <c r="B9" s="21" t="s">
        <v>305</v>
      </c>
      <c r="C9" s="19">
        <v>0</v>
      </c>
      <c r="D9" s="19">
        <v>0</v>
      </c>
      <c r="E9" s="19">
        <v>0</v>
      </c>
    </row>
    <row r="10" spans="1:5" ht="29.25" customHeight="1" x14ac:dyDescent="0.2">
      <c r="A10" s="13" t="s">
        <v>306</v>
      </c>
      <c r="B10" s="21" t="s">
        <v>307</v>
      </c>
      <c r="C10" s="51"/>
      <c r="D10" s="51"/>
      <c r="E10" s="51"/>
    </row>
    <row r="11" spans="1:5" ht="35.25" customHeight="1" x14ac:dyDescent="0.2">
      <c r="A11" s="16" t="s">
        <v>308</v>
      </c>
      <c r="B11" s="30" t="s">
        <v>309</v>
      </c>
      <c r="C11" s="51"/>
      <c r="D11" s="51"/>
      <c r="E11" s="51"/>
    </row>
    <row r="12" spans="1:5" ht="28.5" customHeight="1" x14ac:dyDescent="0.2">
      <c r="A12" s="16" t="s">
        <v>310</v>
      </c>
      <c r="B12" s="30" t="s">
        <v>311</v>
      </c>
      <c r="C12" s="51"/>
      <c r="D12" s="51"/>
      <c r="E12" s="51"/>
    </row>
    <row r="13" spans="1:5" ht="31.5" customHeight="1" x14ac:dyDescent="0.2">
      <c r="A13" s="16" t="s">
        <v>312</v>
      </c>
      <c r="B13" s="30" t="s">
        <v>313</v>
      </c>
      <c r="C13" s="51"/>
      <c r="D13" s="51"/>
      <c r="E13" s="51"/>
    </row>
    <row r="14" spans="1:5" ht="30.75" customHeight="1" x14ac:dyDescent="0.2">
      <c r="A14" s="16" t="s">
        <v>314</v>
      </c>
      <c r="B14" s="30" t="s">
        <v>315</v>
      </c>
      <c r="C14" s="51"/>
      <c r="D14" s="51"/>
      <c r="E14" s="51"/>
    </row>
    <row r="15" spans="1:5" ht="35.25" customHeight="1" x14ac:dyDescent="0.2">
      <c r="A15" s="13" t="s">
        <v>316</v>
      </c>
      <c r="B15" s="21" t="s">
        <v>317</v>
      </c>
      <c r="C15" s="19">
        <v>0</v>
      </c>
      <c r="D15" s="19">
        <v>0</v>
      </c>
      <c r="E15" s="19">
        <v>0</v>
      </c>
    </row>
    <row r="16" spans="1:5" ht="41.25" customHeight="1" x14ac:dyDescent="0.2">
      <c r="A16" s="16" t="s">
        <v>318</v>
      </c>
      <c r="B16" s="30" t="s">
        <v>319</v>
      </c>
      <c r="C16" s="51"/>
      <c r="D16" s="51"/>
      <c r="E16" s="51"/>
    </row>
    <row r="17" spans="1:5" ht="44.85" customHeight="1" x14ac:dyDescent="0.2">
      <c r="A17" s="16" t="s">
        <v>320</v>
      </c>
      <c r="B17" s="30" t="s">
        <v>217</v>
      </c>
      <c r="C17" s="51"/>
      <c r="D17" s="51"/>
      <c r="E17" s="51"/>
    </row>
    <row r="18" spans="1:5" ht="47.1" customHeight="1" x14ac:dyDescent="0.2">
      <c r="A18" s="16" t="s">
        <v>321</v>
      </c>
      <c r="B18" s="30" t="s">
        <v>322</v>
      </c>
      <c r="C18" s="51"/>
      <c r="D18" s="51"/>
      <c r="E18" s="51"/>
    </row>
    <row r="19" spans="1:5" ht="45.75" customHeight="1" x14ac:dyDescent="0.2">
      <c r="A19" s="16" t="s">
        <v>323</v>
      </c>
      <c r="B19" s="30" t="s">
        <v>324</v>
      </c>
      <c r="C19" s="51"/>
      <c r="D19" s="51"/>
      <c r="E19" s="51"/>
    </row>
  </sheetData>
  <mergeCells count="7">
    <mergeCell ref="A4:E4"/>
    <mergeCell ref="A5:E5"/>
    <mergeCell ref="A6:E6"/>
    <mergeCell ref="A7:E7"/>
    <mergeCell ref="A1:E1"/>
    <mergeCell ref="A2:E2"/>
    <mergeCell ref="A3:E3"/>
  </mergeCells>
  <pageMargins left="0.7" right="0.7" top="0.75" bottom="0.75" header="0.3" footer="0.3"/>
  <pageSetup paperSize="9" scale="80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8"/>
  <sheetViews>
    <sheetView workbookViewId="0">
      <selection activeCell="A5" sqref="A5:E5"/>
    </sheetView>
  </sheetViews>
  <sheetFormatPr defaultRowHeight="12.75" x14ac:dyDescent="0.2"/>
  <cols>
    <col min="1" max="1" width="16.6640625" customWidth="1"/>
    <col min="2" max="2" width="71.33203125" customWidth="1"/>
    <col min="3" max="3" width="11.83203125" customWidth="1"/>
    <col min="4" max="4" width="12" customWidth="1"/>
    <col min="5" max="5" width="13" customWidth="1"/>
  </cols>
  <sheetData>
    <row r="1" spans="1:5" x14ac:dyDescent="0.2">
      <c r="A1" s="69" t="s">
        <v>381</v>
      </c>
      <c r="B1" s="69"/>
      <c r="C1" s="69"/>
      <c r="D1" s="69"/>
      <c r="E1" s="69"/>
    </row>
    <row r="2" spans="1:5" x14ac:dyDescent="0.2">
      <c r="A2" s="69" t="s">
        <v>382</v>
      </c>
      <c r="B2" s="69"/>
      <c r="C2" s="69"/>
      <c r="D2" s="69"/>
      <c r="E2" s="69"/>
    </row>
    <row r="3" spans="1:5" x14ac:dyDescent="0.2">
      <c r="A3" s="69" t="s">
        <v>383</v>
      </c>
      <c r="B3" s="69"/>
      <c r="C3" s="69"/>
      <c r="D3" s="69"/>
      <c r="E3" s="69"/>
    </row>
    <row r="4" spans="1:5" ht="28.5" customHeight="1" x14ac:dyDescent="0.2">
      <c r="A4" s="75" t="s">
        <v>384</v>
      </c>
      <c r="B4" s="68"/>
      <c r="C4" s="68"/>
      <c r="D4" s="68"/>
      <c r="E4" s="68"/>
    </row>
    <row r="5" spans="1:5" ht="41.25" customHeight="1" x14ac:dyDescent="0.2">
      <c r="A5" s="82" t="s">
        <v>325</v>
      </c>
      <c r="B5" s="82"/>
      <c r="C5" s="82"/>
      <c r="D5" s="82"/>
      <c r="E5" s="82"/>
    </row>
    <row r="6" spans="1:5" ht="12.75" customHeight="1" x14ac:dyDescent="0.2">
      <c r="A6" s="10"/>
      <c r="B6" s="10"/>
      <c r="C6" s="10"/>
      <c r="D6" s="81" t="s">
        <v>326</v>
      </c>
      <c r="E6" s="81"/>
    </row>
    <row r="7" spans="1:5" ht="52.5" customHeight="1" x14ac:dyDescent="0.2">
      <c r="A7" s="37" t="s">
        <v>327</v>
      </c>
      <c r="B7" s="37" t="s">
        <v>328</v>
      </c>
      <c r="C7" s="51" t="s">
        <v>329</v>
      </c>
      <c r="D7" s="51" t="s">
        <v>330</v>
      </c>
      <c r="E7" s="51" t="s">
        <v>331</v>
      </c>
    </row>
    <row r="8" spans="1:5" ht="44.25" customHeight="1" x14ac:dyDescent="0.2">
      <c r="A8" s="37" t="s">
        <v>332</v>
      </c>
      <c r="B8" s="52" t="s">
        <v>333</v>
      </c>
      <c r="C8" s="31">
        <v>0</v>
      </c>
      <c r="D8" s="31">
        <v>0</v>
      </c>
      <c r="E8" s="31">
        <v>0</v>
      </c>
    </row>
    <row r="9" spans="1:5" ht="34.35" customHeight="1" x14ac:dyDescent="0.2">
      <c r="A9" s="38" t="s">
        <v>390</v>
      </c>
      <c r="B9" s="53" t="s">
        <v>334</v>
      </c>
      <c r="C9" s="1"/>
      <c r="D9" s="1"/>
      <c r="E9" s="1"/>
    </row>
    <row r="10" spans="1:5" ht="48.75" customHeight="1" x14ac:dyDescent="0.2">
      <c r="A10" s="38" t="s">
        <v>391</v>
      </c>
      <c r="B10" s="53" t="s">
        <v>335</v>
      </c>
      <c r="C10" s="1"/>
      <c r="D10" s="1"/>
      <c r="E10" s="1"/>
    </row>
    <row r="11" spans="1:5" ht="55.5" customHeight="1" x14ac:dyDescent="0.2">
      <c r="A11" s="38" t="s">
        <v>392</v>
      </c>
      <c r="B11" s="53" t="s">
        <v>336</v>
      </c>
      <c r="C11" s="1"/>
      <c r="D11" s="1"/>
      <c r="E11" s="1"/>
    </row>
    <row r="12" spans="1:5" ht="22.5" customHeight="1" x14ac:dyDescent="0.2">
      <c r="A12" s="1"/>
      <c r="B12" s="52" t="s">
        <v>337</v>
      </c>
      <c r="C12" s="31">
        <v>0</v>
      </c>
      <c r="D12" s="31">
        <v>0</v>
      </c>
      <c r="E12" s="31">
        <v>0</v>
      </c>
    </row>
    <row r="13" spans="1:5" ht="32.1" customHeight="1" x14ac:dyDescent="0.2">
      <c r="A13" s="37" t="s">
        <v>338</v>
      </c>
      <c r="B13" s="52" t="s">
        <v>339</v>
      </c>
      <c r="C13" s="29">
        <v>0</v>
      </c>
      <c r="D13" s="29">
        <v>0</v>
      </c>
      <c r="E13" s="29">
        <v>0</v>
      </c>
    </row>
    <row r="14" spans="1:5" ht="45" customHeight="1" x14ac:dyDescent="0.2">
      <c r="A14" s="38" t="s">
        <v>390</v>
      </c>
      <c r="B14" s="53" t="s">
        <v>340</v>
      </c>
      <c r="C14" s="1"/>
      <c r="D14" s="1"/>
      <c r="E14" s="1"/>
    </row>
    <row r="15" spans="1:5" ht="58.35" customHeight="1" x14ac:dyDescent="0.2">
      <c r="A15" s="38" t="s">
        <v>391</v>
      </c>
      <c r="B15" s="53" t="s">
        <v>341</v>
      </c>
      <c r="C15" s="1"/>
      <c r="D15" s="1"/>
      <c r="E15" s="1"/>
    </row>
    <row r="16" spans="1:5" ht="47.85" customHeight="1" x14ac:dyDescent="0.2">
      <c r="A16" s="38" t="s">
        <v>392</v>
      </c>
      <c r="B16" s="53" t="s">
        <v>342</v>
      </c>
      <c r="C16" s="1"/>
      <c r="D16" s="1"/>
      <c r="E16" s="1"/>
    </row>
    <row r="17" spans="1:5" ht="75" customHeight="1" x14ac:dyDescent="0.2">
      <c r="A17" s="41" t="s">
        <v>393</v>
      </c>
      <c r="B17" s="53" t="s">
        <v>343</v>
      </c>
      <c r="C17" s="54"/>
      <c r="D17" s="54"/>
      <c r="E17" s="54"/>
    </row>
    <row r="18" spans="1:5" ht="27" customHeight="1" x14ac:dyDescent="0.2">
      <c r="A18" s="65" t="s">
        <v>366</v>
      </c>
      <c r="B18" s="42"/>
      <c r="C18" s="43">
        <v>0</v>
      </c>
      <c r="D18" s="43">
        <v>0</v>
      </c>
      <c r="E18" s="43">
        <v>0</v>
      </c>
    </row>
  </sheetData>
  <mergeCells count="6">
    <mergeCell ref="D6:E6"/>
    <mergeCell ref="A4:E4"/>
    <mergeCell ref="A5:E5"/>
    <mergeCell ref="A1:E1"/>
    <mergeCell ref="A2:E2"/>
    <mergeCell ref="A3:E3"/>
  </mergeCells>
  <pageMargins left="0.7" right="0.7" top="0.75" bottom="0.75" header="0.3" footer="0.3"/>
  <pageSetup paperSize="9" scale="7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5"/>
  <sheetViews>
    <sheetView tabSelected="1" workbookViewId="0">
      <selection activeCell="O12" sqref="O12"/>
    </sheetView>
  </sheetViews>
  <sheetFormatPr defaultRowHeight="12.75" x14ac:dyDescent="0.2"/>
  <cols>
    <col min="1" max="1" width="13.33203125" customWidth="1"/>
    <col min="2" max="2" width="3.1640625" customWidth="1"/>
    <col min="3" max="3" width="11.83203125" customWidth="1"/>
    <col min="4" max="4" width="16.83203125" customWidth="1"/>
    <col min="5" max="5" width="13.33203125" customWidth="1"/>
    <col min="6" max="6" width="3.33203125" customWidth="1"/>
    <col min="7" max="7" width="16.6640625" customWidth="1"/>
    <col min="8" max="8" width="5.1640625" customWidth="1"/>
    <col min="9" max="9" width="3.33203125" customWidth="1"/>
    <col min="10" max="10" width="11.83203125" customWidth="1"/>
    <col min="11" max="11" width="6.6640625" customWidth="1"/>
    <col min="12" max="12" width="5.33203125" customWidth="1"/>
    <col min="13" max="13" width="10" customWidth="1"/>
  </cols>
  <sheetData>
    <row r="1" spans="1:13" x14ac:dyDescent="0.2">
      <c r="A1" s="69" t="s">
        <v>385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x14ac:dyDescent="0.2">
      <c r="A2" s="69" t="s">
        <v>378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x14ac:dyDescent="0.2">
      <c r="A3" s="69" t="s">
        <v>379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x14ac:dyDescent="0.2">
      <c r="A4" s="96" t="s">
        <v>387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x14ac:dyDescent="0.2">
      <c r="A5" s="75" t="s">
        <v>386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x14ac:dyDescent="0.2">
      <c r="A6" s="75" t="s">
        <v>394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20.25" customHeight="1" x14ac:dyDescent="0.2">
      <c r="A7" s="87" t="s">
        <v>344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13.35" customHeight="1" x14ac:dyDescent="0.2">
      <c r="A8" s="88" t="s">
        <v>345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ht="98.25" customHeight="1" x14ac:dyDescent="0.2">
      <c r="A9" s="39" t="s">
        <v>346</v>
      </c>
      <c r="B9" s="89" t="s">
        <v>347</v>
      </c>
      <c r="C9" s="90"/>
      <c r="D9" s="40" t="s">
        <v>348</v>
      </c>
      <c r="E9" s="89" t="s">
        <v>349</v>
      </c>
      <c r="F9" s="90"/>
      <c r="G9" s="40" t="s">
        <v>350</v>
      </c>
      <c r="H9" s="89" t="s">
        <v>351</v>
      </c>
      <c r="I9" s="91"/>
      <c r="J9" s="90"/>
      <c r="K9" s="92" t="s">
        <v>352</v>
      </c>
      <c r="L9" s="93"/>
      <c r="M9" s="94"/>
    </row>
    <row r="10" spans="1:13" ht="34.700000000000003" customHeight="1" x14ac:dyDescent="0.2">
      <c r="A10" s="62">
        <v>1</v>
      </c>
      <c r="B10" s="83" t="s">
        <v>353</v>
      </c>
      <c r="C10" s="85"/>
      <c r="D10" s="63" t="s">
        <v>353</v>
      </c>
      <c r="E10" s="83" t="s">
        <v>353</v>
      </c>
      <c r="F10" s="85"/>
      <c r="G10" s="63" t="s">
        <v>353</v>
      </c>
      <c r="H10" s="83" t="s">
        <v>353</v>
      </c>
      <c r="I10" s="84"/>
      <c r="J10" s="85"/>
      <c r="K10" s="83" t="s">
        <v>353</v>
      </c>
      <c r="L10" s="84"/>
      <c r="M10" s="85"/>
    </row>
    <row r="11" spans="1:13" ht="29.25" customHeight="1" x14ac:dyDescent="0.2">
      <c r="A11" s="95" t="s">
        <v>395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13" ht="51.95" customHeight="1" x14ac:dyDescent="0.2">
      <c r="A12" s="86" t="s">
        <v>354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1:13" ht="15.6" customHeight="1" x14ac:dyDescent="0.2">
      <c r="A13" s="103" t="s">
        <v>355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ht="34.35" customHeight="1" x14ac:dyDescent="0.2">
      <c r="A14" s="104" t="s">
        <v>356</v>
      </c>
      <c r="B14" s="105"/>
      <c r="C14" s="105"/>
      <c r="D14" s="105"/>
      <c r="E14" s="106"/>
      <c r="F14" s="97" t="s">
        <v>357</v>
      </c>
      <c r="G14" s="98"/>
      <c r="H14" s="99"/>
      <c r="I14" s="107" t="s">
        <v>358</v>
      </c>
      <c r="J14" s="108"/>
      <c r="K14" s="109"/>
      <c r="L14" s="110" t="s">
        <v>359</v>
      </c>
      <c r="M14" s="111"/>
    </row>
    <row r="15" spans="1:13" ht="36.6" customHeight="1" x14ac:dyDescent="0.2">
      <c r="A15" s="97" t="s">
        <v>360</v>
      </c>
      <c r="B15" s="98"/>
      <c r="C15" s="98"/>
      <c r="D15" s="98"/>
      <c r="E15" s="99"/>
      <c r="F15" s="100">
        <v>0</v>
      </c>
      <c r="G15" s="101"/>
      <c r="H15" s="102"/>
      <c r="I15" s="100">
        <v>0</v>
      </c>
      <c r="J15" s="101"/>
      <c r="K15" s="102"/>
      <c r="L15" s="100">
        <v>0</v>
      </c>
      <c r="M15" s="102"/>
    </row>
  </sheetData>
  <mergeCells count="27">
    <mergeCell ref="A1:M1"/>
    <mergeCell ref="A2:M2"/>
    <mergeCell ref="A3:M3"/>
    <mergeCell ref="A4:M4"/>
    <mergeCell ref="A15:E15"/>
    <mergeCell ref="F15:H15"/>
    <mergeCell ref="I15:K15"/>
    <mergeCell ref="L15:M15"/>
    <mergeCell ref="A13:M13"/>
    <mergeCell ref="A14:E14"/>
    <mergeCell ref="F14:H14"/>
    <mergeCell ref="I14:K14"/>
    <mergeCell ref="L14:M14"/>
    <mergeCell ref="B10:C10"/>
    <mergeCell ref="E10:F10"/>
    <mergeCell ref="H10:J10"/>
    <mergeCell ref="K10:M10"/>
    <mergeCell ref="A12:M12"/>
    <mergeCell ref="A5:M5"/>
    <mergeCell ref="A7:M7"/>
    <mergeCell ref="A8:M8"/>
    <mergeCell ref="B9:C9"/>
    <mergeCell ref="E9:F9"/>
    <mergeCell ref="H9:J9"/>
    <mergeCell ref="K9:M9"/>
    <mergeCell ref="A6:M6"/>
    <mergeCell ref="A11:M11"/>
  </mergeCells>
  <pageMargins left="0.7" right="0.7" top="0.75" bottom="0.75" header="0.3" footer="0.3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"/>
  <sheetViews>
    <sheetView topLeftCell="A4" workbookViewId="0">
      <selection activeCell="C7" sqref="C7"/>
    </sheetView>
  </sheetViews>
  <sheetFormatPr defaultRowHeight="12.75" x14ac:dyDescent="0.2"/>
  <cols>
    <col min="1" max="1" width="22.6640625" customWidth="1"/>
    <col min="2" max="2" width="33.1640625" customWidth="1"/>
    <col min="3" max="3" width="66.1640625" customWidth="1"/>
  </cols>
  <sheetData>
    <row r="1" spans="1:3" ht="134.1" customHeight="1" x14ac:dyDescent="0.2">
      <c r="A1" s="112" t="s">
        <v>206</v>
      </c>
      <c r="B1" s="112"/>
      <c r="C1" s="112"/>
    </row>
    <row r="2" spans="1:3" ht="33" customHeight="1" x14ac:dyDescent="0.2">
      <c r="A2" s="113" t="s">
        <v>207</v>
      </c>
      <c r="B2" s="114"/>
      <c r="C2" s="115" t="s">
        <v>208</v>
      </c>
    </row>
    <row r="3" spans="1:3" ht="51.6" customHeight="1" x14ac:dyDescent="0.2">
      <c r="A3" s="33" t="s">
        <v>209</v>
      </c>
      <c r="B3" s="12" t="s">
        <v>210</v>
      </c>
      <c r="C3" s="116"/>
    </row>
    <row r="4" spans="1:3" ht="30.75" customHeight="1" x14ac:dyDescent="0.2">
      <c r="A4" s="18">
        <v>444</v>
      </c>
      <c r="B4" s="1"/>
      <c r="C4" s="22" t="s">
        <v>211</v>
      </c>
    </row>
    <row r="5" spans="1:3" ht="42.6" customHeight="1" x14ac:dyDescent="0.2">
      <c r="A5" s="29">
        <v>444</v>
      </c>
      <c r="B5" s="34" t="s">
        <v>212</v>
      </c>
      <c r="C5" s="15" t="s">
        <v>213</v>
      </c>
    </row>
    <row r="6" spans="1:3" ht="27.95" customHeight="1" x14ac:dyDescent="0.2">
      <c r="A6" s="28">
        <v>444</v>
      </c>
      <c r="B6" s="35" t="s">
        <v>214</v>
      </c>
      <c r="C6" s="15" t="s">
        <v>215</v>
      </c>
    </row>
    <row r="7" spans="1:3" ht="49.7" customHeight="1" x14ac:dyDescent="0.2">
      <c r="A7" s="29">
        <v>444</v>
      </c>
      <c r="B7" s="34" t="s">
        <v>216</v>
      </c>
      <c r="C7" s="15" t="s">
        <v>217</v>
      </c>
    </row>
    <row r="8" spans="1:3" ht="47.85" customHeight="1" x14ac:dyDescent="0.2">
      <c r="A8" s="29">
        <v>444</v>
      </c>
      <c r="B8" s="34" t="s">
        <v>218</v>
      </c>
      <c r="C8" s="15" t="s">
        <v>219</v>
      </c>
    </row>
    <row r="9" spans="1:3" ht="44.25" customHeight="1" x14ac:dyDescent="0.2">
      <c r="A9" s="29">
        <v>444</v>
      </c>
      <c r="B9" s="34" t="s">
        <v>220</v>
      </c>
      <c r="C9" s="15" t="s">
        <v>221</v>
      </c>
    </row>
    <row r="10" spans="1:3" ht="42.6" customHeight="1" x14ac:dyDescent="0.2">
      <c r="A10" s="29">
        <v>444</v>
      </c>
      <c r="B10" s="34" t="s">
        <v>222</v>
      </c>
      <c r="C10" s="15" t="s">
        <v>223</v>
      </c>
    </row>
    <row r="11" spans="1:3" ht="67.5" customHeight="1" x14ac:dyDescent="0.2">
      <c r="A11" s="19">
        <v>444</v>
      </c>
      <c r="B11" s="2"/>
      <c r="C11" s="12" t="s">
        <v>224</v>
      </c>
    </row>
    <row r="12" spans="1:3" ht="32.85" customHeight="1" x14ac:dyDescent="0.2">
      <c r="A12" s="28">
        <v>444</v>
      </c>
      <c r="B12" s="35" t="s">
        <v>225</v>
      </c>
      <c r="C12" s="15" t="s">
        <v>226</v>
      </c>
    </row>
    <row r="13" spans="1:3" ht="33" customHeight="1" x14ac:dyDescent="0.2">
      <c r="A13" s="28">
        <v>444</v>
      </c>
      <c r="B13" s="35" t="s">
        <v>227</v>
      </c>
      <c r="C13" s="15" t="s">
        <v>228</v>
      </c>
    </row>
  </sheetData>
  <mergeCells count="3">
    <mergeCell ref="A1:C1"/>
    <mergeCell ref="A2:B2"/>
    <mergeCell ref="C2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9"/>
  <sheetViews>
    <sheetView workbookViewId="0">
      <selection activeCell="A8" sqref="A8:C8"/>
    </sheetView>
  </sheetViews>
  <sheetFormatPr defaultRowHeight="12.75" x14ac:dyDescent="0.2"/>
  <cols>
    <col min="1" max="1" width="19.83203125" customWidth="1"/>
    <col min="2" max="2" width="28" customWidth="1"/>
    <col min="3" max="3" width="62.83203125" customWidth="1"/>
  </cols>
  <sheetData>
    <row r="1" spans="1:3" ht="15.75" customHeight="1" x14ac:dyDescent="0.2">
      <c r="A1" s="7"/>
      <c r="B1" s="7"/>
      <c r="C1" s="24" t="s">
        <v>140</v>
      </c>
    </row>
    <row r="2" spans="1:3" ht="14.85" customHeight="1" x14ac:dyDescent="0.2">
      <c r="A2" s="7"/>
      <c r="B2" s="7"/>
      <c r="C2" s="8" t="s">
        <v>89</v>
      </c>
    </row>
    <row r="3" spans="1:3" ht="18.2" customHeight="1" x14ac:dyDescent="0.2">
      <c r="A3" s="7"/>
      <c r="B3" s="7"/>
      <c r="C3" s="8" t="s">
        <v>90</v>
      </c>
    </row>
    <row r="4" spans="1:3" ht="23.45" customHeight="1" x14ac:dyDescent="0.2">
      <c r="A4" s="68" t="s">
        <v>141</v>
      </c>
      <c r="B4" s="68"/>
      <c r="C4" s="68"/>
    </row>
    <row r="5" spans="1:3" ht="48.2" customHeight="1" x14ac:dyDescent="0.2">
      <c r="A5" s="117" t="s">
        <v>142</v>
      </c>
      <c r="B5" s="117"/>
      <c r="C5" s="117"/>
    </row>
    <row r="6" spans="1:3" ht="30.6" customHeight="1" x14ac:dyDescent="0.2">
      <c r="A6" s="118" t="s">
        <v>143</v>
      </c>
      <c r="B6" s="119"/>
      <c r="C6" s="120" t="s">
        <v>144</v>
      </c>
    </row>
    <row r="7" spans="1:3" ht="54.6" customHeight="1" x14ac:dyDescent="0.2">
      <c r="A7" s="12" t="s">
        <v>145</v>
      </c>
      <c r="B7" s="12" t="s">
        <v>146</v>
      </c>
      <c r="C7" s="121"/>
    </row>
    <row r="8" spans="1:3" ht="31.5" customHeight="1" x14ac:dyDescent="0.2">
      <c r="A8" s="25">
        <v>444</v>
      </c>
      <c r="B8" s="26" t="s">
        <v>147</v>
      </c>
      <c r="C8" s="27" t="s">
        <v>148</v>
      </c>
    </row>
    <row r="9" spans="1:3" ht="26.1" customHeight="1" x14ac:dyDescent="0.2">
      <c r="A9" s="28">
        <v>444</v>
      </c>
      <c r="B9" s="14" t="s">
        <v>149</v>
      </c>
      <c r="C9" s="15" t="s">
        <v>150</v>
      </c>
    </row>
    <row r="10" spans="1:3" ht="31.35" customHeight="1" x14ac:dyDescent="0.2">
      <c r="A10" s="28">
        <v>444</v>
      </c>
      <c r="B10" s="14" t="s">
        <v>151</v>
      </c>
      <c r="C10" s="15" t="s">
        <v>152</v>
      </c>
    </row>
    <row r="11" spans="1:3" ht="27" customHeight="1" x14ac:dyDescent="0.2">
      <c r="A11" s="28">
        <v>444</v>
      </c>
      <c r="B11" s="14" t="s">
        <v>153</v>
      </c>
      <c r="C11" s="15" t="s">
        <v>154</v>
      </c>
    </row>
    <row r="12" spans="1:3" ht="27.6" customHeight="1" x14ac:dyDescent="0.2">
      <c r="A12" s="28">
        <v>444</v>
      </c>
      <c r="B12" s="14" t="s">
        <v>129</v>
      </c>
      <c r="C12" s="15" t="s">
        <v>155</v>
      </c>
    </row>
    <row r="13" spans="1:3" ht="35.1" customHeight="1" x14ac:dyDescent="0.2">
      <c r="A13" s="29">
        <v>444</v>
      </c>
      <c r="B13" s="16" t="s">
        <v>131</v>
      </c>
      <c r="C13" s="2" t="s">
        <v>156</v>
      </c>
    </row>
    <row r="14" spans="1:3" ht="27.6" customHeight="1" x14ac:dyDescent="0.2">
      <c r="A14" s="28">
        <v>444</v>
      </c>
      <c r="B14" s="14" t="s">
        <v>157</v>
      </c>
      <c r="C14" s="15" t="s">
        <v>158</v>
      </c>
    </row>
    <row r="15" spans="1:3" ht="35.1" customHeight="1" x14ac:dyDescent="0.2">
      <c r="A15" s="28">
        <v>444</v>
      </c>
      <c r="B15" s="16" t="s">
        <v>159</v>
      </c>
      <c r="C15" s="2" t="s">
        <v>160</v>
      </c>
    </row>
    <row r="16" spans="1:3" ht="21.2" customHeight="1" x14ac:dyDescent="0.2">
      <c r="A16" s="28">
        <v>444</v>
      </c>
      <c r="B16" s="14" t="s">
        <v>161</v>
      </c>
      <c r="C16" s="15" t="s">
        <v>162</v>
      </c>
    </row>
    <row r="17" spans="1:3" ht="20.100000000000001" customHeight="1" x14ac:dyDescent="0.2">
      <c r="A17" s="28">
        <v>444</v>
      </c>
      <c r="B17" s="14" t="s">
        <v>163</v>
      </c>
      <c r="C17" s="15" t="s">
        <v>164</v>
      </c>
    </row>
    <row r="18" spans="1:3" ht="39.75" customHeight="1" x14ac:dyDescent="0.2">
      <c r="A18" s="29">
        <v>444</v>
      </c>
      <c r="B18" s="16" t="s">
        <v>135</v>
      </c>
      <c r="C18" s="15" t="s">
        <v>165</v>
      </c>
    </row>
    <row r="19" spans="1:3" ht="35.1" customHeight="1" x14ac:dyDescent="0.2">
      <c r="A19" s="28">
        <v>444</v>
      </c>
      <c r="B19" s="16" t="s">
        <v>166</v>
      </c>
      <c r="C19" s="2" t="s">
        <v>167</v>
      </c>
    </row>
    <row r="20" spans="1:3" ht="23.1" customHeight="1" x14ac:dyDescent="0.2">
      <c r="A20" s="28">
        <v>444</v>
      </c>
      <c r="B20" s="14" t="s">
        <v>168</v>
      </c>
      <c r="C20" s="15" t="s">
        <v>169</v>
      </c>
    </row>
    <row r="21" spans="1:3" ht="46.35" customHeight="1" x14ac:dyDescent="0.2">
      <c r="A21" s="29">
        <v>444</v>
      </c>
      <c r="B21" s="16" t="s">
        <v>170</v>
      </c>
      <c r="C21" s="15" t="s">
        <v>171</v>
      </c>
    </row>
    <row r="22" spans="1:3" ht="28.5" customHeight="1" x14ac:dyDescent="0.2">
      <c r="A22" s="28">
        <v>444</v>
      </c>
      <c r="B22" s="14" t="s">
        <v>172</v>
      </c>
      <c r="C22" s="2" t="s">
        <v>173</v>
      </c>
    </row>
    <row r="23" spans="1:3" ht="53.85" customHeight="1" x14ac:dyDescent="0.2">
      <c r="A23" s="29">
        <v>444</v>
      </c>
      <c r="B23" s="14" t="s">
        <v>174</v>
      </c>
      <c r="C23" s="15" t="s">
        <v>175</v>
      </c>
    </row>
    <row r="24" spans="1:3" ht="57.95" customHeight="1" x14ac:dyDescent="0.2">
      <c r="A24" s="28">
        <v>444</v>
      </c>
      <c r="B24" s="16" t="s">
        <v>176</v>
      </c>
      <c r="C24" s="2" t="s">
        <v>177</v>
      </c>
    </row>
    <row r="25" spans="1:3" ht="35.1" customHeight="1" x14ac:dyDescent="0.2">
      <c r="A25" s="28">
        <v>444</v>
      </c>
      <c r="B25" s="16" t="s">
        <v>178</v>
      </c>
      <c r="C25" s="2" t="s">
        <v>179</v>
      </c>
    </row>
    <row r="26" spans="1:3" ht="55.5" customHeight="1" x14ac:dyDescent="0.2">
      <c r="A26" s="28">
        <v>444</v>
      </c>
      <c r="B26" s="14" t="s">
        <v>180</v>
      </c>
      <c r="C26" s="30" t="s">
        <v>175</v>
      </c>
    </row>
    <row r="27" spans="1:3" ht="69.599999999999994" customHeight="1" x14ac:dyDescent="0.2">
      <c r="A27" s="29">
        <v>444</v>
      </c>
      <c r="B27" s="16" t="s">
        <v>181</v>
      </c>
      <c r="C27" s="2" t="s">
        <v>182</v>
      </c>
    </row>
    <row r="28" spans="1:3" ht="45.95" customHeight="1" x14ac:dyDescent="0.2">
      <c r="A28" s="29">
        <v>444</v>
      </c>
      <c r="B28" s="16" t="s">
        <v>183</v>
      </c>
      <c r="C28" s="2" t="s">
        <v>184</v>
      </c>
    </row>
    <row r="29" spans="1:3" ht="51.6" customHeight="1" x14ac:dyDescent="0.2">
      <c r="A29" s="31">
        <v>461</v>
      </c>
      <c r="B29" s="32" t="s">
        <v>185</v>
      </c>
      <c r="C29" s="12" t="s">
        <v>186</v>
      </c>
    </row>
    <row r="30" spans="1:3" ht="57.95" customHeight="1" x14ac:dyDescent="0.2">
      <c r="A30" s="28">
        <v>461</v>
      </c>
      <c r="B30" s="16" t="s">
        <v>123</v>
      </c>
      <c r="C30" s="2" t="s">
        <v>187</v>
      </c>
    </row>
    <row r="31" spans="1:3" ht="92.45" customHeight="1" x14ac:dyDescent="0.2">
      <c r="A31" s="29">
        <v>461</v>
      </c>
      <c r="B31" s="16" t="s">
        <v>188</v>
      </c>
      <c r="C31" s="2" t="s">
        <v>189</v>
      </c>
    </row>
    <row r="32" spans="1:3" ht="57.95" customHeight="1" x14ac:dyDescent="0.2">
      <c r="A32" s="28">
        <v>461</v>
      </c>
      <c r="B32" s="16" t="s">
        <v>190</v>
      </c>
      <c r="C32" s="2" t="s">
        <v>191</v>
      </c>
    </row>
    <row r="33" spans="1:3" ht="69.599999999999994" customHeight="1" x14ac:dyDescent="0.2">
      <c r="A33" s="29">
        <v>461</v>
      </c>
      <c r="B33" s="16" t="s">
        <v>192</v>
      </c>
      <c r="C33" s="2" t="s">
        <v>193</v>
      </c>
    </row>
    <row r="34" spans="1:3" ht="69.599999999999994" customHeight="1" x14ac:dyDescent="0.2">
      <c r="A34" s="29">
        <v>461</v>
      </c>
      <c r="B34" s="16" t="s">
        <v>194</v>
      </c>
      <c r="C34" s="2" t="s">
        <v>195</v>
      </c>
    </row>
    <row r="35" spans="1:3" ht="69.75" customHeight="1" x14ac:dyDescent="0.2">
      <c r="A35" s="29">
        <v>461</v>
      </c>
      <c r="B35" s="16" t="s">
        <v>196</v>
      </c>
      <c r="C35" s="2" t="s">
        <v>197</v>
      </c>
    </row>
    <row r="36" spans="1:3" ht="81.2" customHeight="1" x14ac:dyDescent="0.2">
      <c r="A36" s="29">
        <v>461</v>
      </c>
      <c r="B36" s="16" t="s">
        <v>198</v>
      </c>
      <c r="C36" s="15" t="s">
        <v>199</v>
      </c>
    </row>
    <row r="37" spans="1:3" ht="81" customHeight="1" x14ac:dyDescent="0.2">
      <c r="A37" s="29">
        <v>461</v>
      </c>
      <c r="B37" s="16" t="s">
        <v>200</v>
      </c>
      <c r="C37" s="15" t="s">
        <v>201</v>
      </c>
    </row>
    <row r="38" spans="1:3" ht="57" customHeight="1" x14ac:dyDescent="0.2">
      <c r="A38" s="28">
        <v>461</v>
      </c>
      <c r="B38" s="14" t="s">
        <v>202</v>
      </c>
      <c r="C38" s="15" t="s">
        <v>203</v>
      </c>
    </row>
    <row r="39" spans="1:3" ht="92.45" customHeight="1" x14ac:dyDescent="0.2">
      <c r="A39" s="29">
        <v>461</v>
      </c>
      <c r="B39" s="16" t="s">
        <v>204</v>
      </c>
      <c r="C39" s="15" t="s">
        <v>205</v>
      </c>
    </row>
  </sheetData>
  <mergeCells count="4">
    <mergeCell ref="A4:C4"/>
    <mergeCell ref="A5:C5"/>
    <mergeCell ref="A6:B6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Приложение №1</vt:lpstr>
      <vt:lpstr>Приложение №2</vt:lpstr>
      <vt:lpstr>Приложение №3</vt:lpstr>
      <vt:lpstr>Прилдожение №4</vt:lpstr>
      <vt:lpstr>Приложение №5</vt:lpstr>
      <vt:lpstr>Приложение №6</vt:lpstr>
      <vt:lpstr>админ доход Приложение №2</vt:lpstr>
      <vt:lpstr>админ дох Приложение 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2022-11-23T12:39:04Z</cp:lastPrinted>
  <dcterms:created xsi:type="dcterms:W3CDTF">2022-11-14T07:22:04Z</dcterms:created>
  <dcterms:modified xsi:type="dcterms:W3CDTF">2022-11-23T12:39:12Z</dcterms:modified>
</cp:coreProperties>
</file>